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30" yWindow="915" windowWidth="19320" windowHeight="11085" activeTab="3"/>
  </bookViews>
  <sheets>
    <sheet name="ОО" sheetId="1" r:id="rId1"/>
    <sheet name="ДОО" sheetId="2" r:id="rId2"/>
    <sheet name="Лист1" sheetId="3" r:id="rId3"/>
    <sheet name="Лист2" sheetId="4" r:id="rId4"/>
    <sheet name="Лист3" sheetId="5" r:id="rId5"/>
  </sheets>
  <definedNames>
    <definedName name="_xlnm._FilterDatabase" localSheetId="1" hidden="1">ДОО!$B$1:$B$291</definedName>
    <definedName name="_xlnm._FilterDatabase" localSheetId="0" hidden="1">ОО!$B$1:$B$291</definedName>
  </definedNames>
  <calcPr calcId="124519"/>
</workbook>
</file>

<file path=xl/calcChain.xml><?xml version="1.0" encoding="utf-8"?>
<calcChain xmlns="http://schemas.openxmlformats.org/spreadsheetml/2006/main">
  <c r="C5" i="4"/>
  <c r="C6"/>
  <c r="C7"/>
  <c r="C8"/>
  <c r="C9"/>
  <c r="C10"/>
  <c r="C11"/>
  <c r="C12"/>
  <c r="C13"/>
  <c r="N13"/>
  <c r="K13"/>
  <c r="N12"/>
  <c r="K12"/>
  <c r="N11"/>
  <c r="K11"/>
  <c r="N10"/>
  <c r="K10"/>
  <c r="N9"/>
  <c r="K9"/>
  <c r="N8"/>
  <c r="K8"/>
  <c r="N7"/>
  <c r="K7"/>
  <c r="N6"/>
  <c r="K6"/>
  <c r="N5"/>
  <c r="K5"/>
  <c r="D5" i="3"/>
  <c r="D6"/>
  <c r="D7"/>
  <c r="D8"/>
  <c r="D9"/>
  <c r="D10"/>
  <c r="D11"/>
  <c r="D12"/>
  <c r="D13"/>
  <c r="L5"/>
  <c r="L6"/>
  <c r="L7"/>
  <c r="L8"/>
  <c r="L9"/>
  <c r="L10"/>
  <c r="L11"/>
  <c r="L12"/>
  <c r="L13"/>
  <c r="O13"/>
  <c r="O12"/>
  <c r="O11"/>
  <c r="O10"/>
  <c r="O9"/>
  <c r="O8"/>
  <c r="O7"/>
  <c r="O6"/>
  <c r="O5"/>
  <c r="G13" i="2"/>
  <c r="H13"/>
  <c r="I13"/>
  <c r="J13"/>
  <c r="L13"/>
  <c r="M13"/>
  <c r="N13"/>
  <c r="O13"/>
  <c r="P13"/>
  <c r="Q13"/>
  <c r="R13"/>
  <c r="T13"/>
  <c r="U13"/>
  <c r="W13"/>
  <c r="X13"/>
  <c r="Y13"/>
  <c r="Z13"/>
  <c r="AA13"/>
  <c r="AB13"/>
  <c r="AC13"/>
  <c r="E14"/>
  <c r="F14"/>
  <c r="K14"/>
  <c r="S14"/>
  <c r="V14"/>
  <c r="E15"/>
  <c r="F15"/>
  <c r="K15"/>
  <c r="S15"/>
  <c r="V15"/>
  <c r="E16"/>
  <c r="F16"/>
  <c r="K16"/>
  <c r="S16"/>
  <c r="V16"/>
  <c r="E17"/>
  <c r="F17"/>
  <c r="K17"/>
  <c r="S17"/>
  <c r="V17"/>
  <c r="E18"/>
  <c r="F18"/>
  <c r="K18"/>
  <c r="S18"/>
  <c r="V18"/>
  <c r="E19"/>
  <c r="F19"/>
  <c r="K19"/>
  <c r="S19"/>
  <c r="V19"/>
  <c r="E20"/>
  <c r="F20"/>
  <c r="K20"/>
  <c r="S20"/>
  <c r="V20"/>
  <c r="E21"/>
  <c r="F21"/>
  <c r="K21"/>
  <c r="S21"/>
  <c r="V21"/>
  <c r="E22"/>
  <c r="F22"/>
  <c r="K22"/>
  <c r="S22"/>
  <c r="V22"/>
  <c r="D21" l="1"/>
  <c r="C21" s="1"/>
  <c r="D20"/>
  <c r="C20" s="1"/>
  <c r="D22"/>
  <c r="C22" s="1"/>
  <c r="D19"/>
  <c r="C19" s="1"/>
  <c r="D17"/>
  <c r="C17" s="1"/>
  <c r="D15"/>
  <c r="C15" s="1"/>
  <c r="V13"/>
  <c r="K13"/>
  <c r="E13"/>
  <c r="D18"/>
  <c r="C18" s="1"/>
  <c r="D16"/>
  <c r="C16" s="1"/>
  <c r="D14"/>
  <c r="C14" s="1"/>
  <c r="S13"/>
  <c r="F13"/>
  <c r="D13" l="1"/>
  <c r="C13"/>
  <c r="V13" i="1" l="1"/>
  <c r="V14"/>
  <c r="V15"/>
  <c r="V16"/>
  <c r="V17"/>
  <c r="V18"/>
  <c r="V19"/>
  <c r="V20"/>
  <c r="V21"/>
  <c r="S13"/>
  <c r="S14"/>
  <c r="S15"/>
  <c r="S16"/>
  <c r="S17"/>
  <c r="S18"/>
  <c r="S19"/>
  <c r="S20"/>
  <c r="S21"/>
  <c r="K13"/>
  <c r="K14"/>
  <c r="K15"/>
  <c r="K16"/>
  <c r="K17"/>
  <c r="K18"/>
  <c r="K19"/>
  <c r="K20"/>
  <c r="K21"/>
  <c r="F13"/>
  <c r="D13" s="1"/>
  <c r="F14"/>
  <c r="F15"/>
  <c r="D15" s="1"/>
  <c r="F16"/>
  <c r="D16" s="1"/>
  <c r="F17"/>
  <c r="D17" s="1"/>
  <c r="F18"/>
  <c r="D18" s="1"/>
  <c r="F19"/>
  <c r="D19" s="1"/>
  <c r="F20"/>
  <c r="D20" s="1"/>
  <c r="F21"/>
  <c r="D21" s="1"/>
  <c r="E13"/>
  <c r="E14"/>
  <c r="E15"/>
  <c r="E16"/>
  <c r="E17"/>
  <c r="E18"/>
  <c r="E19"/>
  <c r="E20"/>
  <c r="E21"/>
  <c r="Z12"/>
  <c r="AA12"/>
  <c r="AB12"/>
  <c r="AC12"/>
  <c r="C15" l="1"/>
  <c r="C21"/>
  <c r="C20"/>
  <c r="C16"/>
  <c r="D14"/>
  <c r="C14" s="1"/>
  <c r="C19"/>
  <c r="C18"/>
  <c r="C17"/>
  <c r="C13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D12" l="1"/>
  <c r="C12"/>
</calcChain>
</file>

<file path=xl/sharedStrings.xml><?xml version="1.0" encoding="utf-8"?>
<sst xmlns="http://schemas.openxmlformats.org/spreadsheetml/2006/main" count="199" uniqueCount="64">
  <si>
    <t>Количественные результаты независимой оценки качества оказания услуг организациями</t>
  </si>
  <si>
    <t>Шаблон сформирован 07.06.2017 11:39</t>
  </si>
  <si>
    <t>Публично-правовое образование</t>
  </si>
  <si>
    <t>14000000 - Белгородская область</t>
  </si>
  <si>
    <t>Сфера деятельности</t>
  </si>
  <si>
    <t>2 - Образование</t>
  </si>
  <si>
    <t>Период проведения независимой оценки</t>
  </si>
  <si>
    <t>2017 год</t>
  </si>
  <si>
    <t>Пожалуйста, вводите значения по показателям. Интегральные значения рассчитываются автоматически.</t>
  </si>
  <si>
    <t>№</t>
  </si>
  <si>
    <t>Учреждения</t>
  </si>
  <si>
    <t>Интегральное значение по совокупности общих и дополнительных критериев</t>
  </si>
  <si>
    <t>Интегральное значение по совокупности общих критериев в части показателей, характеризующих общие критерии оценки</t>
  </si>
  <si>
    <t xml:space="preserve">Интегральное значение по совокупности общих критериев в части показателей и дополнительных показателей, характеризующих общие критерии </t>
  </si>
  <si>
    <t>Интегральное значение в части показателей, характеризующих общий критерий оценки</t>
  </si>
  <si>
    <t>0221000002 - Полнота и актуальность информации об организации, осуществляющей образовательную деятельность (далее -организация), и ее деятельности, размещенной на официальном сайте организации в информационно-телекоммуникационной сети «Интернет» (далее - сеть Интернет) (для государственных (муниципальных) организаций - информации, размещенной, в том числе на официальном сайте в сети Интернет www.bus.gov.ru)</t>
  </si>
  <si>
    <t>0221000004 - Доступность взаимодействия с получателями образовательных услуг по телефону, по электронной почте, с помощью электронных сервисов, предоставляемых на официальном сайте организации в сети Интернет, в том числе наличие возможности внесения предложений, направленных на улучшение работы организации</t>
  </si>
  <si>
    <t>0221000005 - Доступность сведений о ходе рассмотрения обращений граждан, поступивших в организацию от получателей образовательных услуг (по телефону, по электронной почте, с помощью электронных сервисов, доступных на официальном сайте организации)</t>
  </si>
  <si>
    <t>0221000003 - Наличие на официальном сайте организации в сети Интернет сведений о педагогических работниках организации</t>
  </si>
  <si>
    <t>Показатели</t>
  </si>
  <si>
    <t>1 - критерий открытости и доступности информации об организации</t>
  </si>
  <si>
    <t>0222000004 - Наличие дополнительных образовательных программ</t>
  </si>
  <si>
    <t>0222000006 - Наличие возможности оказания психолого-педагогической, медицинской и социальной помощи обучающимся</t>
  </si>
  <si>
    <t>0222000001 - Материально-техническое и информационное обеспечение организации</t>
  </si>
  <si>
    <t>0222000005 - Наличие возможности развития творческих способностей и интересов обучающихся, включая их участие в конкурсах и олимпиадах (в том числе во всероссийских и международных), выставках, смотрах, физкультурных мероприятиях, спортивных мероприятиях, в том числе в официальных спортивных соревнованиях, и других массовых мероприятиях</t>
  </si>
  <si>
    <t>0222000003 - Условия для индивидуальной работы с обучающимися</t>
  </si>
  <si>
    <t>0222000002 - Наличие необходимых условий для охраны и укрепления здоровья, организации питания обучающихся</t>
  </si>
  <si>
    <t>0222000007 - Наличие условий организации обучения и воспитания обучающихся с ограниченными возможностями здоровья и инвалидов</t>
  </si>
  <si>
    <t>2 - критерий комфортности условий предоставлений услуг и доступности их получения</t>
  </si>
  <si>
    <t>0224000002 - Доля получателей образовательных услуг, удовлетворенных компетентностью работников организации, от общего числа опрошенных получателей образовательных услуг</t>
  </si>
  <si>
    <t>0224000001 - Доля получателей образовательных услуг, положительно оценивающих доброжелательность и вежливость работников организации от общего числа опрошенных получателей образовательных услуг</t>
  </si>
  <si>
    <t>4 - критерий доброжелательности, вежливости, компетентности работников организации</t>
  </si>
  <si>
    <t>0225000003 - Доля получателей образовательных услуг, которые готовы рекомендовать организацию родственникам и знакомым, от общего числа опрошенных получателей образовательных услуг</t>
  </si>
  <si>
    <t>0225000002 - Доля получателей образовательных услуг, удовлетворенных качеством предоставляемых образовательных услуг, от общего числа опрошенных получателей образовательных услуг</t>
  </si>
  <si>
    <t>0225000001 - Доля получателей образовательных услуг, удовлетворенных материально-техническим обеспечением организации, от общего числа опрошенных получателей образовательных услуг</t>
  </si>
  <si>
    <t>5 - критерий удовлетворенности качеством оказания услуг</t>
  </si>
  <si>
    <t>Общие критерии оценки</t>
  </si>
  <si>
    <t>По совокупности учреждений, включенных в перечень организаций, подлежащих независимой оценке</t>
  </si>
  <si>
    <t>3128008552-312801001-МУНИЦИПАЛЬНОЕ БЮДЖЕТНОЕ ДОШКОЛЬНОЕ ОБРАЗОВАТЕЛЬНОЕ УЧРЕЖДЕНИЕ "НЕЗНАМОВСКИЙ ДЕТСКИЙ САД "БОРОВИЧОК" СТАРООСКОЛЬСКОГО ГОРОДСКОГО ОКРУГА</t>
  </si>
  <si>
    <t>3128010505-312801001-МУНИЦИПАЛЬНОЕ БЮДЖЕТНОЕ ДОШКОЛЬНОЕ ОБРАЗОВАТЕЛЬНОЕ УЧРЕЖДЕНИЕ "РОГОВАТОВСКИЙ ДЕТСКИЙ САД "ЗОРЬКА" СТАРООСКОЛЬСКОГО ГОРОДСКОГО ОКРУГА</t>
  </si>
  <si>
    <t>3128015165-312801001-МУНИЦИПАЛЬНОЕ БЮДЖЕТНОЕ ДОШКОЛЬНОЕ ОБРАЗОВАТЕЛЬНОЕ УЧРЕЖДЕНИЕ "ОБУХОВСКИЙ ДЕТСКИЙ САД "ЗЕМЛЯНИЧКА" СТАРООСКОЛЬСКОГО ГОРОДСКОГО ОКРУГА</t>
  </si>
  <si>
    <t>3128027957-312801001-МУНИЦИПАЛЬНОЕ БЮДЖЕТНОЕ ОБЩЕОБРАЗОВАТЕЛЬНОЕ УЧРЕЖДЕНИЕ "ОСНОВНАЯ ОБЩЕОБРАЗОВАТЕЛЬНАЯ ОБУХОВСКАЯ ШКОЛА"</t>
  </si>
  <si>
    <t>3128028277-312801001-МУНИЦИПАЛЬНОЕ БЮДЖЕТНОЕ ОБЩЕОБРАЗОВАТЕЛЬНОЕ УЧРЕЖДЕНИЕ "ОСНОВНАЯ ОБЩЕОБРАЗОВАТЕЛЬНАЯ СОЛДАТСКАЯ ШКОЛА"</t>
  </si>
  <si>
    <t>3128029859-312801001-МУНИЦИПАЛЬНОЕ БЮДЖЕТНОЕ ОБЩЕОБРАЗОВАТЕЛЬНОЕ УЧРЕЖДЕНИЕ "ОСНОВНАЯ ОБЩЕОБРАЗОВАТЕЛЬНАЯ СОРОКИНСКАЯ ШКОЛА"</t>
  </si>
  <si>
    <t>3128030396-312801001-МУНИЦИПАЛЬНОЕ БЮДЖЕТНОЕ ОБЩЕОБРАЗОВАТЕЛЬНОЕ УЧРЕЖДЕНИЕ "СРЕДНЯЯ ОБЩЕОБРАЗОВАТЕЛЬНАЯ ШАТАЛОВСКАЯ ШКОЛА"</t>
  </si>
  <si>
    <t>3128030519-312801001-МУНИЦИПАЛЬНОЕ БЮДЖЕТНОЕ ОБЩЕОБРАЗОВАТЕЛЬНОЕ УЧРЕЖДЕНИЕ "СРЕДНЯЯ ОБЩЕОБРАЗОВАТЕЛЬНАЯ РОГОВАТОВСКАЯ ШКОЛА С УГЛУБЛЕННЫМ ИЗУЧЕНИЕМ ОТДЕЛЬНЫХ ПРЕДМЕТОВ"</t>
  </si>
  <si>
    <t>3128030565-312801001-МУНИЦИПАЛЬНОЕ БЮДЖЕТНОЕ ОБЩЕОБРАЗОВАТЕЛЬНОЕ УЧРЕЖДЕНИЕ "ОСНОВНАЯ ОБЩЕОБРАЗОВАТЕЛЬНАЯ ТЕРЕХОВСКАЯ ШКОЛА"</t>
  </si>
  <si>
    <t>3128030727-312801001-МУНИЦИПАЛЬНОЕ БЮДЖЕТНОЕ ОБЩЕОБРАЗОВАТЕЛЬНОЕ УЧРЕЖДЕНИЕ "ОСНОВНАЯ ОБЩЕОБРАЗОВАТЕЛЬНАЯ ПОТУДАНСКАЯ ШКОЛА"</t>
  </si>
  <si>
    <t>3128030773-312801001-МУНИЦИПАЛЬНОЕ БЮДЖЕТНОЕ ОБЩЕОБРАЗОВАТЕЛЬНОЕ УЧРЕЖДЕНИЕ "ОСНОВНАЯ ОБЩЕОБРАЗОВАТЕЛЬНАЯ ПЕСЧАНСКАЯ ШКОЛА"</t>
  </si>
  <si>
    <t>3128033950-312801001-МУНИЦИПАЛЬНОЕ БЮДЖЕТНОЕ ДОШКОЛЬНОЕ ОБРАЗОВАТЕЛЬНОЕ УЧРЕЖДЕНИЕ "АРХАНГЕЛЬСКИЙ ДЕТСКИЙ САД "АНТОШКА" СТАРООСКОЛЬСКОГО ГОРОДСКОГО ОКРУГА</t>
  </si>
  <si>
    <t>3128034633-312801001-МУНИЦИПАЛЬНОЕ БЮДЖЕТНОЕ ДОШКОЛЬНОЕ ОБРАЗОВАТЕЛЬНОЕ УЧРЕЖДЕНИЕ "ФЕДОСЕЕВСКИЙ ДЕТСКИЙ САД "ЯБЛОЧКО" СТАРООСКОЛЬСКОГО ГОРОДСКОГО ОКРУГА</t>
  </si>
  <si>
    <t>3128035186-312801001-МУНИЦИПАЛЬНОЕ БЮДЖЕТНОЕ ДОШКОЛЬНОЕ ОБРАЗОВАТЕЛЬНОЕ УЧРЕЖДЕНИЕ "ПОТУДАНСКИЙ ДЕТСКИЙ САД "КАПЕЛЬКА" СТАРООСКОЛЬСКОГО ГОРОДСКОГО ОКРУГА</t>
  </si>
  <si>
    <t>3128035637-312801001-МУНИЦИПАЛЬНОЕ БЮДЖЕТНОЕ ДОШКОЛЬНОЕ ОБРАЗОВАТЕЛЬНОЕ УЧРЕЖДЕНИЕ "СОЛДАТСКИЙ ДЕТСКИЙ САД "ОБЛАЧКО" СТАРООСКОЛЬСКОГО ГОРОДСКОГО ОКРУГА</t>
  </si>
  <si>
    <t>3128069957-312801001-МУНИЦИПАЛЬНОЕ БЮДЖЕТНОЕ ДОШКОЛЬНОЕ ОБРАЗОВАТЕЛЬНОЕ УЧРЕЖДЕНИЕ "ГОРОДИЩЕНСКИЙ ДЕТСКИЙ САД"АЛЕНЬКИЙ ЦВЕТОЧЕК" СТАРООСКОЛЬСКОГО ГОРОДСКОГО ОКРУГА</t>
  </si>
  <si>
    <t>3128077940-312801001-МУНИЦИПАЛЬНОЕ БЮДЖЕТНОЕ ДОШКОЛЬНОЕ ОБРАЗОВАТЕЛЬНОЕ УЧРЕЖДЕНИЕ "КОТОВСКИЙ ДЕТСКИЙ САД "ОБЛАЧКО" СТАРООСКОЛЬСКОГО  ГОРОДСКОГО ОКРУГА</t>
  </si>
  <si>
    <t>3128109085-312801001-МУНИЦИПАЛЬНОЕ БЮДЖЕТНОЕ ОБЩЕОБРАЗОВАТЕЛЬНОЕ УЧРЕЖДЕНИЕ "ОБРАЗОВАТЕЛЬНЫЙ КОМПЛЕКС "ОЗЁРКИ"</t>
  </si>
  <si>
    <t>Дополнительные критерии</t>
  </si>
  <si>
    <t>Социально-коммуникативная среда</t>
  </si>
  <si>
    <t>Результативность участия общеобразовательной организации и педагогических работников в мероприятиях различного уровня</t>
  </si>
  <si>
    <t>Обеспечение единого информационного пространства в организации</t>
  </si>
  <si>
    <t>Взаимодействие с социальными партненрами в рамках образовательной деятельности</t>
  </si>
  <si>
    <t>1 критерий</t>
  </si>
  <si>
    <t xml:space="preserve"> www.bus.gov.ru </t>
  </si>
  <si>
    <t>3128030558-312801001-МУНИЦИПАЛЬНОЕ БЮДЖЕТНОЕ ОБЩЕОБРАЗОВАТЕЛЬНОЕ УЧРЕЖДЕНИЕ "СРЕДНЯЯ ОБЩЕОБРАЗОВАТЕЛЬНАЯ МОНАКОВСКАЯ ШКОЛА"</t>
  </si>
</sst>
</file>

<file path=xl/styles.xml><?xml version="1.0" encoding="utf-8"?>
<styleSheet xmlns="http://schemas.openxmlformats.org/spreadsheetml/2006/main">
  <fonts count="13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92CDDC"/>
      </patternFill>
    </fill>
    <fill>
      <patternFill patternType="solid">
        <fgColor rgb="FFB7DEE8"/>
      </patternFill>
    </fill>
    <fill>
      <patternFill patternType="solid">
        <fgColor rgb="FFDAEEF3"/>
      </patternFill>
    </fill>
    <fill>
      <patternFill patternType="solid">
        <fgColor rgb="FFEEECE1"/>
      </patternFill>
    </fill>
    <fill>
      <patternFill patternType="solid">
        <fgColor rgb="FFF2F2F2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top" wrapText="1"/>
    </xf>
    <xf numFmtId="2" fontId="2" fillId="6" borderId="1" xfId="0" applyNumberFormat="1" applyFont="1" applyFill="1" applyBorder="1" applyAlignment="1">
      <alignment horizontal="right" wrapText="1"/>
    </xf>
    <xf numFmtId="2" fontId="1" fillId="0" borderId="1" xfId="0" applyNumberFormat="1" applyFont="1" applyBorder="1" applyAlignment="1">
      <alignment horizontal="right" wrapText="1"/>
    </xf>
    <xf numFmtId="2" fontId="2" fillId="8" borderId="1" xfId="0" applyNumberFormat="1" applyFont="1" applyFill="1" applyBorder="1" applyAlignment="1">
      <alignment horizontal="right" wrapText="1"/>
    </xf>
    <xf numFmtId="0" fontId="5" fillId="8" borderId="1" xfId="0" applyNumberFormat="1" applyFont="1" applyFill="1" applyBorder="1" applyAlignment="1">
      <alignment horizontal="center" vertical="top" wrapText="1"/>
    </xf>
    <xf numFmtId="2" fontId="7" fillId="8" borderId="1" xfId="0" applyNumberFormat="1" applyFont="1" applyFill="1" applyBorder="1"/>
    <xf numFmtId="0" fontId="0" fillId="0" borderId="0" xfId="0" applyFill="1"/>
    <xf numFmtId="0" fontId="1" fillId="0" borderId="0" xfId="0" applyFont="1" applyFill="1" applyBorder="1" applyAlignment="1">
      <alignment wrapText="1"/>
    </xf>
    <xf numFmtId="0" fontId="0" fillId="0" borderId="0" xfId="0" applyFill="1" applyBorder="1"/>
    <xf numFmtId="0" fontId="1" fillId="9" borderId="1" xfId="0" applyFont="1" applyFill="1" applyBorder="1" applyAlignment="1">
      <alignment wrapText="1"/>
    </xf>
    <xf numFmtId="0" fontId="1" fillId="10" borderId="1" xfId="0" applyFont="1" applyFill="1" applyBorder="1" applyAlignment="1">
      <alignment wrapText="1"/>
    </xf>
    <xf numFmtId="0" fontId="6" fillId="10" borderId="1" xfId="0" applyFont="1" applyFill="1" applyBorder="1" applyAlignment="1">
      <alignment horizontal="left" vertical="top" wrapText="1"/>
    </xf>
    <xf numFmtId="2" fontId="2" fillId="10" borderId="1" xfId="0" applyNumberFormat="1" applyFont="1" applyFill="1" applyBorder="1" applyAlignment="1">
      <alignment horizontal="right" wrapText="1"/>
    </xf>
    <xf numFmtId="2" fontId="1" fillId="10" borderId="1" xfId="0" applyNumberFormat="1" applyFont="1" applyFill="1" applyBorder="1" applyAlignment="1">
      <alignment horizontal="right" wrapText="1"/>
    </xf>
    <xf numFmtId="2" fontId="7" fillId="10" borderId="1" xfId="0" applyNumberFormat="1" applyFont="1" applyFill="1" applyBorder="1"/>
    <xf numFmtId="0" fontId="0" fillId="10" borderId="0" xfId="0" applyFill="1"/>
    <xf numFmtId="0" fontId="6" fillId="0" borderId="0" xfId="0" applyFont="1" applyFill="1" applyBorder="1" applyAlignment="1">
      <alignment horizontal="left" vertical="top" wrapText="1"/>
    </xf>
    <xf numFmtId="2" fontId="2" fillId="0" borderId="0" xfId="0" applyNumberFormat="1" applyFont="1" applyFill="1" applyBorder="1" applyAlignment="1">
      <alignment horizontal="right" wrapText="1"/>
    </xf>
    <xf numFmtId="2" fontId="1" fillId="0" borderId="0" xfId="0" applyNumberFormat="1" applyFont="1" applyFill="1" applyBorder="1" applyAlignment="1">
      <alignment horizontal="right" wrapText="1"/>
    </xf>
    <xf numFmtId="0" fontId="0" fillId="0" borderId="0" xfId="0" applyFill="1" applyBorder="1" applyAlignment="1">
      <alignment wrapText="1"/>
    </xf>
    <xf numFmtId="2" fontId="7" fillId="0" borderId="0" xfId="0" applyNumberFormat="1" applyFont="1" applyFill="1" applyBorder="1" applyAlignment="1">
      <alignment wrapText="1"/>
    </xf>
    <xf numFmtId="0" fontId="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2" fontId="1" fillId="10" borderId="1" xfId="0" applyNumberFormat="1" applyFont="1" applyFill="1" applyBorder="1"/>
    <xf numFmtId="2" fontId="1" fillId="0" borderId="0" xfId="0" applyNumberFormat="1" applyFont="1" applyFill="1" applyBorder="1" applyAlignment="1">
      <alignment wrapText="1"/>
    </xf>
    <xf numFmtId="0" fontId="0" fillId="11" borderId="0" xfId="0" applyFill="1"/>
    <xf numFmtId="0" fontId="5" fillId="11" borderId="1" xfId="0" applyNumberFormat="1" applyFont="1" applyFill="1" applyBorder="1" applyAlignment="1">
      <alignment horizontal="center" vertical="top" wrapText="1"/>
    </xf>
    <xf numFmtId="0" fontId="1" fillId="11" borderId="1" xfId="0" applyFont="1" applyFill="1" applyBorder="1" applyAlignment="1">
      <alignment horizontal="center" vertical="top" wrapText="1"/>
    </xf>
    <xf numFmtId="0" fontId="2" fillId="11" borderId="1" xfId="0" applyFont="1" applyFill="1" applyBorder="1" applyAlignment="1">
      <alignment horizontal="center" vertical="center" wrapText="1"/>
    </xf>
    <xf numFmtId="0" fontId="2" fillId="11" borderId="4" xfId="0" applyFont="1" applyFill="1" applyBorder="1" applyAlignment="1">
      <alignment horizontal="center" wrapText="1"/>
    </xf>
    <xf numFmtId="0" fontId="8" fillId="9" borderId="1" xfId="0" applyFont="1" applyFill="1" applyBorder="1" applyAlignment="1">
      <alignment wrapText="1"/>
    </xf>
    <xf numFmtId="0" fontId="8" fillId="6" borderId="1" xfId="0" applyFont="1" applyFill="1" applyBorder="1" applyAlignment="1">
      <alignment horizontal="left" vertical="top" wrapText="1"/>
    </xf>
    <xf numFmtId="2" fontId="9" fillId="6" borderId="1" xfId="0" applyNumberFormat="1" applyFont="1" applyFill="1" applyBorder="1" applyAlignment="1">
      <alignment horizontal="right" wrapText="1"/>
    </xf>
    <xf numFmtId="2" fontId="9" fillId="8" borderId="1" xfId="0" applyNumberFormat="1" applyFont="1" applyFill="1" applyBorder="1" applyAlignment="1">
      <alignment horizontal="right" wrapText="1"/>
    </xf>
    <xf numFmtId="2" fontId="8" fillId="0" borderId="1" xfId="0" applyNumberFormat="1" applyFont="1" applyBorder="1" applyAlignment="1">
      <alignment horizontal="right" wrapText="1"/>
    </xf>
    <xf numFmtId="2" fontId="8" fillId="8" borderId="1" xfId="0" applyNumberFormat="1" applyFont="1" applyFill="1" applyBorder="1"/>
    <xf numFmtId="0" fontId="0" fillId="0" borderId="0" xfId="0" applyFont="1" applyFill="1"/>
    <xf numFmtId="0" fontId="0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textRotation="90" wrapText="1"/>
    </xf>
    <xf numFmtId="0" fontId="12" fillId="8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wrapText="1"/>
    </xf>
    <xf numFmtId="0" fontId="4" fillId="7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8" borderId="2" xfId="0" applyFont="1" applyFill="1" applyBorder="1" applyAlignment="1">
      <alignment horizontal="center" wrapText="1"/>
    </xf>
    <xf numFmtId="0" fontId="2" fillId="8" borderId="3" xfId="0" applyFont="1" applyFill="1" applyBorder="1" applyAlignment="1">
      <alignment horizontal="center" wrapText="1"/>
    </xf>
    <xf numFmtId="0" fontId="2" fillId="8" borderId="4" xfId="0" applyFont="1" applyFill="1" applyBorder="1" applyAlignment="1">
      <alignment horizontal="center" wrapText="1"/>
    </xf>
    <xf numFmtId="0" fontId="1" fillId="0" borderId="0" xfId="0" applyFont="1" applyAlignment="1">
      <alignment vertical="center" wrapText="1"/>
    </xf>
    <xf numFmtId="0" fontId="11" fillId="6" borderId="2" xfId="0" applyFont="1" applyFill="1" applyBorder="1" applyAlignment="1">
      <alignment horizontal="center" vertical="center" textRotation="90" wrapText="1"/>
    </xf>
    <xf numFmtId="0" fontId="11" fillId="6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textRotation="90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left" vertical="top" wrapText="1"/>
    </xf>
    <xf numFmtId="2" fontId="1" fillId="8" borderId="1" xfId="0" applyNumberFormat="1" applyFont="1" applyFill="1" applyBorder="1"/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M291"/>
  <sheetViews>
    <sheetView topLeftCell="A7" zoomScale="60" zoomScaleNormal="60" workbookViewId="0">
      <selection activeCell="B17" sqref="B17"/>
    </sheetView>
  </sheetViews>
  <sheetFormatPr defaultColWidth="17.140625" defaultRowHeight="15.75" customHeight="1"/>
  <cols>
    <col min="1" max="1" width="8" customWidth="1"/>
    <col min="2" max="2" width="67.5703125" customWidth="1"/>
    <col min="7" max="7" width="17" customWidth="1"/>
    <col min="8" max="8" width="15.7109375" customWidth="1"/>
    <col min="9" max="9" width="16.140625" customWidth="1"/>
    <col min="10" max="10" width="16.28515625" customWidth="1"/>
    <col min="11" max="11" width="16.5703125" customWidth="1"/>
    <col min="12" max="12" width="15.85546875" customWidth="1"/>
    <col min="13" max="13" width="16.28515625" customWidth="1"/>
    <col min="14" max="14" width="16.140625" customWidth="1"/>
    <col min="15" max="15" width="16" customWidth="1"/>
    <col min="16" max="16" width="15.7109375" customWidth="1"/>
    <col min="17" max="17" width="15" customWidth="1"/>
    <col min="18" max="18" width="16.140625" customWidth="1"/>
    <col min="19" max="19" width="16.28515625" customWidth="1"/>
  </cols>
  <sheetData>
    <row r="1" spans="1:65" ht="15.75" customHeight="1">
      <c r="A1" s="51" t="s">
        <v>0</v>
      </c>
      <c r="B1" s="51"/>
      <c r="C1" s="51"/>
      <c r="D1" s="51"/>
    </row>
    <row r="2" spans="1:65" ht="15.75" customHeight="1">
      <c r="A2" s="60" t="s">
        <v>1</v>
      </c>
      <c r="B2" s="60"/>
    </row>
    <row r="3" spans="1:65" ht="15.75" customHeight="1">
      <c r="A3" s="51" t="s">
        <v>2</v>
      </c>
      <c r="B3" s="51"/>
      <c r="C3" s="60" t="s">
        <v>3</v>
      </c>
      <c r="D3" s="60"/>
      <c r="E3" s="60"/>
    </row>
    <row r="4" spans="1:65" ht="15.75" customHeight="1">
      <c r="A4" s="51" t="s">
        <v>4</v>
      </c>
      <c r="B4" s="51"/>
      <c r="C4" s="60" t="s">
        <v>5</v>
      </c>
      <c r="D4" s="60"/>
      <c r="E4" s="60"/>
    </row>
    <row r="5" spans="1:65" ht="15.75" customHeight="1">
      <c r="A5" s="51" t="s">
        <v>6</v>
      </c>
      <c r="B5" s="51"/>
      <c r="C5" s="1" t="s">
        <v>7</v>
      </c>
    </row>
    <row r="7" spans="1:65" ht="15.75" customHeight="1">
      <c r="A7" s="52" t="s">
        <v>8</v>
      </c>
      <c r="B7" s="52"/>
      <c r="C7" s="52"/>
      <c r="D7" s="52"/>
      <c r="E7" s="52"/>
    </row>
    <row r="8" spans="1:65" ht="15.75" customHeight="1">
      <c r="A8" s="53" t="s">
        <v>9</v>
      </c>
      <c r="B8" s="53" t="s">
        <v>10</v>
      </c>
      <c r="C8" s="53" t="s">
        <v>11</v>
      </c>
      <c r="D8" s="48" t="s">
        <v>36</v>
      </c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50" t="s">
        <v>56</v>
      </c>
      <c r="AA8" s="50"/>
      <c r="AB8" s="50"/>
      <c r="AC8" s="50"/>
    </row>
    <row r="9" spans="1:65" ht="15.75" customHeight="1">
      <c r="A9" s="53"/>
      <c r="B9" s="53"/>
      <c r="C9" s="53"/>
      <c r="D9" s="54" t="s">
        <v>12</v>
      </c>
      <c r="E9" s="57" t="s">
        <v>13</v>
      </c>
      <c r="F9" s="47" t="s">
        <v>20</v>
      </c>
      <c r="G9" s="47"/>
      <c r="H9" s="47"/>
      <c r="I9" s="47"/>
      <c r="J9" s="47"/>
      <c r="K9" s="47" t="s">
        <v>28</v>
      </c>
      <c r="L9" s="47"/>
      <c r="M9" s="47"/>
      <c r="N9" s="47"/>
      <c r="O9" s="47"/>
      <c r="P9" s="47"/>
      <c r="Q9" s="47"/>
      <c r="R9" s="47"/>
      <c r="S9" s="47" t="s">
        <v>31</v>
      </c>
      <c r="T9" s="47"/>
      <c r="U9" s="47"/>
      <c r="V9" s="47" t="s">
        <v>35</v>
      </c>
      <c r="W9" s="47"/>
      <c r="X9" s="47"/>
      <c r="Y9" s="47"/>
      <c r="Z9" s="50"/>
      <c r="AA9" s="50"/>
      <c r="AB9" s="50"/>
      <c r="AC9" s="50"/>
    </row>
    <row r="10" spans="1:65" ht="15.75" customHeight="1">
      <c r="A10" s="53"/>
      <c r="B10" s="53"/>
      <c r="C10" s="53"/>
      <c r="D10" s="55"/>
      <c r="E10" s="58"/>
      <c r="F10" s="46" t="s">
        <v>19</v>
      </c>
      <c r="G10" s="46"/>
      <c r="H10" s="46"/>
      <c r="I10" s="46"/>
      <c r="J10" s="46"/>
      <c r="K10" s="46" t="s">
        <v>19</v>
      </c>
      <c r="L10" s="46"/>
      <c r="M10" s="46"/>
      <c r="N10" s="46"/>
      <c r="O10" s="46"/>
      <c r="P10" s="46"/>
      <c r="Q10" s="46"/>
      <c r="R10" s="46"/>
      <c r="S10" s="46" t="s">
        <v>19</v>
      </c>
      <c r="T10" s="46"/>
      <c r="U10" s="46"/>
      <c r="V10" s="46" t="s">
        <v>19</v>
      </c>
      <c r="W10" s="46"/>
      <c r="X10" s="46"/>
      <c r="Y10" s="46"/>
      <c r="Z10" s="50"/>
      <c r="AA10" s="50"/>
      <c r="AB10" s="50"/>
      <c r="AC10" s="50"/>
    </row>
    <row r="11" spans="1:65" ht="200.25" customHeight="1">
      <c r="A11" s="53"/>
      <c r="B11" s="53"/>
      <c r="C11" s="53"/>
      <c r="D11" s="56"/>
      <c r="E11" s="59"/>
      <c r="F11" s="2" t="s">
        <v>14</v>
      </c>
      <c r="G11" s="3" t="s">
        <v>15</v>
      </c>
      <c r="H11" s="3" t="s">
        <v>16</v>
      </c>
      <c r="I11" s="3" t="s">
        <v>17</v>
      </c>
      <c r="J11" s="3" t="s">
        <v>18</v>
      </c>
      <c r="K11" s="2" t="s">
        <v>14</v>
      </c>
      <c r="L11" s="3" t="s">
        <v>21</v>
      </c>
      <c r="M11" s="3" t="s">
        <v>22</v>
      </c>
      <c r="N11" s="3" t="s">
        <v>23</v>
      </c>
      <c r="O11" s="3" t="s">
        <v>24</v>
      </c>
      <c r="P11" s="3" t="s">
        <v>25</v>
      </c>
      <c r="Q11" s="3" t="s">
        <v>26</v>
      </c>
      <c r="R11" s="3" t="s">
        <v>27</v>
      </c>
      <c r="S11" s="2" t="s">
        <v>14</v>
      </c>
      <c r="T11" s="3" t="s">
        <v>29</v>
      </c>
      <c r="U11" s="3" t="s">
        <v>30</v>
      </c>
      <c r="V11" s="2" t="s">
        <v>14</v>
      </c>
      <c r="W11" s="3" t="s">
        <v>32</v>
      </c>
      <c r="X11" s="3" t="s">
        <v>33</v>
      </c>
      <c r="Y11" s="3" t="s">
        <v>34</v>
      </c>
      <c r="Z11" s="7" t="s">
        <v>57</v>
      </c>
      <c r="AA11" s="7" t="s">
        <v>58</v>
      </c>
      <c r="AB11" s="7" t="s">
        <v>59</v>
      </c>
      <c r="AC11" s="7" t="s">
        <v>60</v>
      </c>
    </row>
    <row r="12" spans="1:65" ht="47.25" customHeight="1">
      <c r="A12" s="49" t="s">
        <v>37</v>
      </c>
      <c r="B12" s="49"/>
      <c r="C12" s="4">
        <f t="shared" ref="C12:AC12" si="0">AVERAGE(C13:C284)</f>
        <v>158.27777777777777</v>
      </c>
      <c r="D12" s="4">
        <f t="shared" si="0"/>
        <v>130.94444444444446</v>
      </c>
      <c r="E12" s="6">
        <f t="shared" si="0"/>
        <v>27.333333333333332</v>
      </c>
      <c r="F12" s="4">
        <f t="shared" si="0"/>
        <v>32</v>
      </c>
      <c r="G12" s="4">
        <f t="shared" si="0"/>
        <v>2</v>
      </c>
      <c r="H12" s="4">
        <f t="shared" si="0"/>
        <v>10</v>
      </c>
      <c r="I12" s="4">
        <f t="shared" si="0"/>
        <v>10</v>
      </c>
      <c r="J12" s="4">
        <f t="shared" si="0"/>
        <v>10</v>
      </c>
      <c r="K12" s="4">
        <f t="shared" si="0"/>
        <v>52</v>
      </c>
      <c r="L12" s="4">
        <f t="shared" si="0"/>
        <v>5.666666666666667</v>
      </c>
      <c r="M12" s="4">
        <f t="shared" si="0"/>
        <v>7</v>
      </c>
      <c r="N12" s="4">
        <f t="shared" si="0"/>
        <v>9.7777777777777786</v>
      </c>
      <c r="O12" s="4">
        <f t="shared" si="0"/>
        <v>8</v>
      </c>
      <c r="P12" s="4">
        <f t="shared" si="0"/>
        <v>7.2222222222222223</v>
      </c>
      <c r="Q12" s="4">
        <f t="shared" si="0"/>
        <v>9.8888888888888893</v>
      </c>
      <c r="R12" s="4">
        <f t="shared" si="0"/>
        <v>4.4444444444444446</v>
      </c>
      <c r="S12" s="4">
        <f t="shared" si="0"/>
        <v>19.166666666666668</v>
      </c>
      <c r="T12" s="4">
        <f t="shared" si="0"/>
        <v>9.7222222222222214</v>
      </c>
      <c r="U12" s="4">
        <f t="shared" si="0"/>
        <v>9.4444444444444446</v>
      </c>
      <c r="V12" s="4">
        <f t="shared" si="0"/>
        <v>27.777777777777779</v>
      </c>
      <c r="W12" s="4">
        <f t="shared" si="0"/>
        <v>9.1666666666666661</v>
      </c>
      <c r="X12" s="4">
        <f t="shared" si="0"/>
        <v>9.7222222222222214</v>
      </c>
      <c r="Y12" s="4">
        <f t="shared" si="0"/>
        <v>8.8888888888888893</v>
      </c>
      <c r="Z12" s="6">
        <f t="shared" si="0"/>
        <v>15.888888888888889</v>
      </c>
      <c r="AA12" s="6">
        <f t="shared" si="0"/>
        <v>7.5555555555555554</v>
      </c>
      <c r="AB12" s="6">
        <f t="shared" si="0"/>
        <v>3</v>
      </c>
      <c r="AC12" s="6">
        <f t="shared" si="0"/>
        <v>0.88888888888888884</v>
      </c>
    </row>
    <row r="13" spans="1:65" ht="50.25" customHeight="1">
      <c r="A13" s="12">
        <v>139</v>
      </c>
      <c r="B13" s="34" t="s">
        <v>41</v>
      </c>
      <c r="C13" s="4">
        <f t="shared" ref="C13:C20" si="1">SUM(D13,E13)</f>
        <v>167</v>
      </c>
      <c r="D13" s="4">
        <f t="shared" ref="D13:D20" si="2">SUM(F13,K13,S13,V13)</f>
        <v>138</v>
      </c>
      <c r="E13" s="6">
        <f t="shared" ref="E13:E20" si="3">SUM(Z13:AC13)</f>
        <v>29</v>
      </c>
      <c r="F13" s="4">
        <f t="shared" ref="F13:F20" si="4">SUM(G13:J13)</f>
        <v>32</v>
      </c>
      <c r="G13" s="5">
        <v>2</v>
      </c>
      <c r="H13" s="5">
        <v>10</v>
      </c>
      <c r="I13" s="5">
        <v>10</v>
      </c>
      <c r="J13" s="5">
        <v>10</v>
      </c>
      <c r="K13" s="4">
        <f t="shared" ref="K13:K20" si="5">SUM(L13:R13)</f>
        <v>61</v>
      </c>
      <c r="L13" s="5">
        <v>7</v>
      </c>
      <c r="M13" s="5">
        <v>10</v>
      </c>
      <c r="N13" s="5">
        <v>10</v>
      </c>
      <c r="O13" s="5">
        <v>7</v>
      </c>
      <c r="P13" s="5">
        <v>10</v>
      </c>
      <c r="Q13" s="5">
        <v>10</v>
      </c>
      <c r="R13" s="5">
        <v>7</v>
      </c>
      <c r="S13" s="4">
        <f t="shared" ref="S13:S20" si="6">SUM(T13:U13)</f>
        <v>17.5</v>
      </c>
      <c r="T13" s="5">
        <v>10</v>
      </c>
      <c r="U13" s="5">
        <v>7.5</v>
      </c>
      <c r="V13" s="4">
        <f t="shared" ref="V13:V20" si="7">SUM(W13:Y13)</f>
        <v>27.5</v>
      </c>
      <c r="W13" s="5">
        <v>10</v>
      </c>
      <c r="X13" s="5">
        <v>10</v>
      </c>
      <c r="Y13" s="5">
        <v>7.5</v>
      </c>
      <c r="Z13" s="8">
        <v>16</v>
      </c>
      <c r="AA13" s="8">
        <v>9</v>
      </c>
      <c r="AB13" s="8">
        <v>3</v>
      </c>
      <c r="AC13" s="8">
        <v>1</v>
      </c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</row>
    <row r="14" spans="1:65" ht="48" customHeight="1">
      <c r="A14" s="12">
        <v>140</v>
      </c>
      <c r="B14" s="34" t="s">
        <v>42</v>
      </c>
      <c r="C14" s="4">
        <f t="shared" si="1"/>
        <v>159.5</v>
      </c>
      <c r="D14" s="4">
        <f t="shared" si="2"/>
        <v>133.5</v>
      </c>
      <c r="E14" s="6">
        <f t="shared" si="3"/>
        <v>26</v>
      </c>
      <c r="F14" s="4">
        <f t="shared" si="4"/>
        <v>32</v>
      </c>
      <c r="G14" s="5">
        <v>2</v>
      </c>
      <c r="H14" s="5">
        <v>10</v>
      </c>
      <c r="I14" s="5">
        <v>10</v>
      </c>
      <c r="J14" s="5">
        <v>10</v>
      </c>
      <c r="K14" s="4">
        <f t="shared" si="5"/>
        <v>54</v>
      </c>
      <c r="L14" s="5">
        <v>0</v>
      </c>
      <c r="M14" s="5">
        <v>10</v>
      </c>
      <c r="N14" s="5">
        <v>10</v>
      </c>
      <c r="O14" s="5">
        <v>10</v>
      </c>
      <c r="P14" s="5">
        <v>10</v>
      </c>
      <c r="Q14" s="5">
        <v>10</v>
      </c>
      <c r="R14" s="5">
        <v>4</v>
      </c>
      <c r="S14" s="4">
        <f t="shared" si="6"/>
        <v>20</v>
      </c>
      <c r="T14" s="5">
        <v>10</v>
      </c>
      <c r="U14" s="5">
        <v>10</v>
      </c>
      <c r="V14" s="4">
        <f t="shared" si="7"/>
        <v>27.5</v>
      </c>
      <c r="W14" s="5">
        <v>7.5</v>
      </c>
      <c r="X14" s="5">
        <v>10</v>
      </c>
      <c r="Y14" s="5">
        <v>10</v>
      </c>
      <c r="Z14" s="8">
        <v>16</v>
      </c>
      <c r="AA14" s="8">
        <v>6</v>
      </c>
      <c r="AB14" s="8">
        <v>3</v>
      </c>
      <c r="AC14" s="8">
        <v>1</v>
      </c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</row>
    <row r="15" spans="1:65" ht="49.5" customHeight="1">
      <c r="A15" s="12">
        <v>141</v>
      </c>
      <c r="B15" s="34" t="s">
        <v>43</v>
      </c>
      <c r="C15" s="4">
        <f t="shared" si="1"/>
        <v>160</v>
      </c>
      <c r="D15" s="4">
        <f t="shared" si="2"/>
        <v>133</v>
      </c>
      <c r="E15" s="6">
        <f t="shared" si="3"/>
        <v>27</v>
      </c>
      <c r="F15" s="4">
        <f t="shared" si="4"/>
        <v>32</v>
      </c>
      <c r="G15" s="5">
        <v>2</v>
      </c>
      <c r="H15" s="5">
        <v>10</v>
      </c>
      <c r="I15" s="5">
        <v>10</v>
      </c>
      <c r="J15" s="5">
        <v>10</v>
      </c>
      <c r="K15" s="4">
        <f t="shared" si="5"/>
        <v>56</v>
      </c>
      <c r="L15" s="5">
        <v>6</v>
      </c>
      <c r="M15" s="5">
        <v>6</v>
      </c>
      <c r="N15" s="5">
        <v>10</v>
      </c>
      <c r="O15" s="5">
        <v>7</v>
      </c>
      <c r="P15" s="5">
        <v>10</v>
      </c>
      <c r="Q15" s="5">
        <v>10</v>
      </c>
      <c r="R15" s="5">
        <v>7</v>
      </c>
      <c r="S15" s="4">
        <f t="shared" si="6"/>
        <v>20</v>
      </c>
      <c r="T15" s="5">
        <v>10</v>
      </c>
      <c r="U15" s="5">
        <v>10</v>
      </c>
      <c r="V15" s="4">
        <f t="shared" si="7"/>
        <v>25</v>
      </c>
      <c r="W15" s="5">
        <v>7.5</v>
      </c>
      <c r="X15" s="5">
        <v>10</v>
      </c>
      <c r="Y15" s="5">
        <v>7.5</v>
      </c>
      <c r="Z15" s="8">
        <v>16</v>
      </c>
      <c r="AA15" s="8">
        <v>7</v>
      </c>
      <c r="AB15" s="8">
        <v>3</v>
      </c>
      <c r="AC15" s="8">
        <v>1</v>
      </c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</row>
    <row r="16" spans="1:65" ht="48" customHeight="1">
      <c r="A16" s="12">
        <v>142</v>
      </c>
      <c r="B16" s="34" t="s">
        <v>44</v>
      </c>
      <c r="C16" s="4">
        <f t="shared" si="1"/>
        <v>157</v>
      </c>
      <c r="D16" s="4">
        <f t="shared" si="2"/>
        <v>132</v>
      </c>
      <c r="E16" s="6">
        <f t="shared" si="3"/>
        <v>25</v>
      </c>
      <c r="F16" s="4">
        <f t="shared" si="4"/>
        <v>32</v>
      </c>
      <c r="G16" s="5">
        <v>2</v>
      </c>
      <c r="H16" s="5">
        <v>10</v>
      </c>
      <c r="I16" s="5">
        <v>10</v>
      </c>
      <c r="J16" s="5">
        <v>10</v>
      </c>
      <c r="K16" s="4">
        <f t="shared" si="5"/>
        <v>50</v>
      </c>
      <c r="L16" s="5">
        <v>8</v>
      </c>
      <c r="M16" s="5">
        <v>4</v>
      </c>
      <c r="N16" s="5">
        <v>10</v>
      </c>
      <c r="O16" s="5">
        <v>8</v>
      </c>
      <c r="P16" s="5">
        <v>10</v>
      </c>
      <c r="Q16" s="5">
        <v>10</v>
      </c>
      <c r="R16" s="5">
        <v>0</v>
      </c>
      <c r="S16" s="4">
        <f t="shared" si="6"/>
        <v>20</v>
      </c>
      <c r="T16" s="5">
        <v>10</v>
      </c>
      <c r="U16" s="5">
        <v>10</v>
      </c>
      <c r="V16" s="4">
        <f t="shared" si="7"/>
        <v>30</v>
      </c>
      <c r="W16" s="5">
        <v>10</v>
      </c>
      <c r="X16" s="5">
        <v>10</v>
      </c>
      <c r="Y16" s="5">
        <v>10</v>
      </c>
      <c r="Z16" s="8">
        <v>16</v>
      </c>
      <c r="AA16" s="8">
        <v>5</v>
      </c>
      <c r="AB16" s="8">
        <v>3</v>
      </c>
      <c r="AC16" s="8">
        <v>1</v>
      </c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</row>
    <row r="17" spans="1:65" ht="63" customHeight="1">
      <c r="A17" s="12">
        <v>143</v>
      </c>
      <c r="B17" s="34" t="s">
        <v>45</v>
      </c>
      <c r="C17" s="4">
        <f t="shared" si="1"/>
        <v>155</v>
      </c>
      <c r="D17" s="4">
        <f t="shared" si="2"/>
        <v>129</v>
      </c>
      <c r="E17" s="6">
        <f t="shared" si="3"/>
        <v>26</v>
      </c>
      <c r="F17" s="4">
        <f t="shared" si="4"/>
        <v>32</v>
      </c>
      <c r="G17" s="5">
        <v>2</v>
      </c>
      <c r="H17" s="5">
        <v>10</v>
      </c>
      <c r="I17" s="5">
        <v>10</v>
      </c>
      <c r="J17" s="5">
        <v>10</v>
      </c>
      <c r="K17" s="4">
        <f t="shared" si="5"/>
        <v>52</v>
      </c>
      <c r="L17" s="5">
        <v>8</v>
      </c>
      <c r="M17" s="5">
        <v>6</v>
      </c>
      <c r="N17" s="5">
        <v>10</v>
      </c>
      <c r="O17" s="5">
        <v>10</v>
      </c>
      <c r="P17" s="5">
        <v>5</v>
      </c>
      <c r="Q17" s="5">
        <v>10</v>
      </c>
      <c r="R17" s="5">
        <v>3</v>
      </c>
      <c r="S17" s="4">
        <f t="shared" si="6"/>
        <v>20</v>
      </c>
      <c r="T17" s="5">
        <v>10</v>
      </c>
      <c r="U17" s="5">
        <v>10</v>
      </c>
      <c r="V17" s="4">
        <f t="shared" si="7"/>
        <v>25</v>
      </c>
      <c r="W17" s="5">
        <v>7.5</v>
      </c>
      <c r="X17" s="5">
        <v>10</v>
      </c>
      <c r="Y17" s="5">
        <v>7.5</v>
      </c>
      <c r="Z17" s="8">
        <v>16</v>
      </c>
      <c r="AA17" s="8">
        <v>7</v>
      </c>
      <c r="AB17" s="8">
        <v>3</v>
      </c>
      <c r="AC17" s="8">
        <v>0</v>
      </c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</row>
    <row r="18" spans="1:65" ht="46.5" customHeight="1">
      <c r="A18" s="12">
        <v>144</v>
      </c>
      <c r="B18" s="34" t="s">
        <v>46</v>
      </c>
      <c r="C18" s="4">
        <f t="shared" si="1"/>
        <v>128</v>
      </c>
      <c r="D18" s="4">
        <f t="shared" si="2"/>
        <v>108</v>
      </c>
      <c r="E18" s="6">
        <f t="shared" si="3"/>
        <v>20</v>
      </c>
      <c r="F18" s="4">
        <f t="shared" si="4"/>
        <v>32</v>
      </c>
      <c r="G18" s="5">
        <v>2</v>
      </c>
      <c r="H18" s="5">
        <v>10</v>
      </c>
      <c r="I18" s="5">
        <v>10</v>
      </c>
      <c r="J18" s="5">
        <v>10</v>
      </c>
      <c r="K18" s="4">
        <f t="shared" si="5"/>
        <v>26</v>
      </c>
      <c r="L18" s="5">
        <v>0</v>
      </c>
      <c r="M18" s="5">
        <v>4</v>
      </c>
      <c r="N18" s="5">
        <v>8</v>
      </c>
      <c r="O18" s="5">
        <v>4</v>
      </c>
      <c r="P18" s="5">
        <v>0</v>
      </c>
      <c r="Q18" s="5">
        <v>10</v>
      </c>
      <c r="R18" s="5">
        <v>0</v>
      </c>
      <c r="S18" s="4">
        <f t="shared" si="6"/>
        <v>20</v>
      </c>
      <c r="T18" s="5">
        <v>10</v>
      </c>
      <c r="U18" s="5">
        <v>10</v>
      </c>
      <c r="V18" s="4">
        <f t="shared" si="7"/>
        <v>30</v>
      </c>
      <c r="W18" s="5">
        <v>10</v>
      </c>
      <c r="X18" s="5">
        <v>10</v>
      </c>
      <c r="Y18" s="5">
        <v>10</v>
      </c>
      <c r="Z18" s="8">
        <v>15</v>
      </c>
      <c r="AA18" s="8">
        <v>1</v>
      </c>
      <c r="AB18" s="8">
        <v>3</v>
      </c>
      <c r="AC18" s="8">
        <v>1</v>
      </c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</row>
    <row r="19" spans="1:65" ht="50.25" customHeight="1">
      <c r="A19" s="12">
        <v>145</v>
      </c>
      <c r="B19" s="34" t="s">
        <v>47</v>
      </c>
      <c r="C19" s="4">
        <f t="shared" si="1"/>
        <v>137</v>
      </c>
      <c r="D19" s="4">
        <f t="shared" si="2"/>
        <v>110</v>
      </c>
      <c r="E19" s="6">
        <f t="shared" si="3"/>
        <v>27</v>
      </c>
      <c r="F19" s="4">
        <f t="shared" si="4"/>
        <v>32</v>
      </c>
      <c r="G19" s="5">
        <v>2</v>
      </c>
      <c r="H19" s="5">
        <v>10</v>
      </c>
      <c r="I19" s="5">
        <v>10</v>
      </c>
      <c r="J19" s="5">
        <v>10</v>
      </c>
      <c r="K19" s="4">
        <f t="shared" si="5"/>
        <v>38</v>
      </c>
      <c r="L19" s="5">
        <v>2</v>
      </c>
      <c r="M19" s="5">
        <v>4</v>
      </c>
      <c r="N19" s="5">
        <v>10</v>
      </c>
      <c r="O19" s="5">
        <v>7</v>
      </c>
      <c r="P19" s="5">
        <v>0</v>
      </c>
      <c r="Q19" s="5">
        <v>10</v>
      </c>
      <c r="R19" s="5">
        <v>5</v>
      </c>
      <c r="S19" s="4">
        <f t="shared" si="6"/>
        <v>15</v>
      </c>
      <c r="T19" s="5">
        <v>7.5</v>
      </c>
      <c r="U19" s="5">
        <v>7.5</v>
      </c>
      <c r="V19" s="4">
        <f t="shared" si="7"/>
        <v>25</v>
      </c>
      <c r="W19" s="5">
        <v>10</v>
      </c>
      <c r="X19" s="5">
        <v>7.5</v>
      </c>
      <c r="Y19" s="5">
        <v>7.5</v>
      </c>
      <c r="Z19" s="8">
        <v>16</v>
      </c>
      <c r="AA19" s="8">
        <v>7</v>
      </c>
      <c r="AB19" s="8">
        <v>3</v>
      </c>
      <c r="AC19" s="8">
        <v>1</v>
      </c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</row>
    <row r="20" spans="1:65" ht="48" customHeight="1">
      <c r="A20" s="12">
        <v>146</v>
      </c>
      <c r="B20" s="34" t="s">
        <v>48</v>
      </c>
      <c r="C20" s="4">
        <f t="shared" si="1"/>
        <v>181</v>
      </c>
      <c r="D20" s="4">
        <f t="shared" si="2"/>
        <v>149</v>
      </c>
      <c r="E20" s="6">
        <f t="shared" si="3"/>
        <v>32</v>
      </c>
      <c r="F20" s="4">
        <f t="shared" si="4"/>
        <v>32</v>
      </c>
      <c r="G20" s="5">
        <v>2</v>
      </c>
      <c r="H20" s="5">
        <v>10</v>
      </c>
      <c r="I20" s="5">
        <v>10</v>
      </c>
      <c r="J20" s="5">
        <v>10</v>
      </c>
      <c r="K20" s="4">
        <f t="shared" si="5"/>
        <v>67</v>
      </c>
      <c r="L20" s="5">
        <v>10</v>
      </c>
      <c r="M20" s="5">
        <v>10</v>
      </c>
      <c r="N20" s="5">
        <v>10</v>
      </c>
      <c r="O20" s="5">
        <v>10</v>
      </c>
      <c r="P20" s="5">
        <v>10</v>
      </c>
      <c r="Q20" s="5">
        <v>10</v>
      </c>
      <c r="R20" s="5">
        <v>7</v>
      </c>
      <c r="S20" s="4">
        <f t="shared" si="6"/>
        <v>20</v>
      </c>
      <c r="T20" s="5">
        <v>10</v>
      </c>
      <c r="U20" s="5">
        <v>10</v>
      </c>
      <c r="V20" s="4">
        <f t="shared" si="7"/>
        <v>30</v>
      </c>
      <c r="W20" s="5">
        <v>10</v>
      </c>
      <c r="X20" s="5">
        <v>10</v>
      </c>
      <c r="Y20" s="5">
        <v>10</v>
      </c>
      <c r="Z20" s="8">
        <v>16</v>
      </c>
      <c r="AA20" s="8">
        <v>12</v>
      </c>
      <c r="AB20" s="8">
        <v>3</v>
      </c>
      <c r="AC20" s="8">
        <v>1</v>
      </c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</row>
    <row r="21" spans="1:65" ht="54.75" customHeight="1">
      <c r="A21" s="12">
        <v>155</v>
      </c>
      <c r="B21" s="34" t="s">
        <v>55</v>
      </c>
      <c r="C21" s="4">
        <f>SUM(D21,E21)</f>
        <v>180</v>
      </c>
      <c r="D21" s="4">
        <f>SUM(F21,K21,S21,V21)</f>
        <v>146</v>
      </c>
      <c r="E21" s="6">
        <f>SUM(Z21:AC21)</f>
        <v>34</v>
      </c>
      <c r="F21" s="4">
        <f>SUM(G21:J21)</f>
        <v>32</v>
      </c>
      <c r="G21" s="5">
        <v>2</v>
      </c>
      <c r="H21" s="5">
        <v>10</v>
      </c>
      <c r="I21" s="5">
        <v>10</v>
      </c>
      <c r="J21" s="5">
        <v>10</v>
      </c>
      <c r="K21" s="4">
        <f>SUM(L21:R21)</f>
        <v>64</v>
      </c>
      <c r="L21" s="5">
        <v>10</v>
      </c>
      <c r="M21" s="5">
        <v>9</v>
      </c>
      <c r="N21" s="5">
        <v>10</v>
      </c>
      <c r="O21" s="5">
        <v>9</v>
      </c>
      <c r="P21" s="5">
        <v>10</v>
      </c>
      <c r="Q21" s="5">
        <v>9</v>
      </c>
      <c r="R21" s="5">
        <v>7</v>
      </c>
      <c r="S21" s="4">
        <f>SUM(T21:U21)</f>
        <v>20</v>
      </c>
      <c r="T21" s="5">
        <v>10</v>
      </c>
      <c r="U21" s="5">
        <v>10</v>
      </c>
      <c r="V21" s="4">
        <f>SUM(W21:Y21)</f>
        <v>30</v>
      </c>
      <c r="W21" s="5">
        <v>10</v>
      </c>
      <c r="X21" s="5">
        <v>10</v>
      </c>
      <c r="Y21" s="5">
        <v>10</v>
      </c>
      <c r="Z21" s="8">
        <v>16</v>
      </c>
      <c r="AA21" s="8">
        <v>14</v>
      </c>
      <c r="AB21" s="8">
        <v>3</v>
      </c>
      <c r="AC21" s="8">
        <v>1</v>
      </c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</row>
    <row r="23" spans="1:65" s="22" customFormat="1" ht="15.75" customHeight="1"/>
    <row r="24" spans="1:65" s="22" customFormat="1" ht="15.75" customHeight="1"/>
    <row r="25" spans="1:65" s="22" customFormat="1" ht="15.75" customHeight="1"/>
    <row r="26" spans="1:65" s="22" customFormat="1" ht="15.75" customHeight="1"/>
    <row r="27" spans="1:65" s="22" customFormat="1" ht="15.75" customHeight="1"/>
    <row r="28" spans="1:65" s="22" customFormat="1" ht="47.25" customHeight="1">
      <c r="A28" s="10"/>
      <c r="B28" s="19"/>
      <c r="C28" s="20"/>
      <c r="D28" s="20"/>
      <c r="E28" s="20"/>
      <c r="F28" s="20"/>
      <c r="G28" s="21"/>
      <c r="H28" s="21"/>
      <c r="I28" s="21"/>
      <c r="J28" s="21"/>
      <c r="K28" s="20"/>
      <c r="L28" s="21"/>
      <c r="M28" s="21"/>
      <c r="N28" s="21"/>
      <c r="O28" s="21"/>
      <c r="P28" s="21"/>
      <c r="Q28" s="21"/>
      <c r="R28" s="21"/>
      <c r="S28" s="20"/>
      <c r="T28" s="21"/>
      <c r="U28" s="21"/>
      <c r="V28" s="20"/>
      <c r="W28" s="21"/>
      <c r="X28" s="21"/>
      <c r="Y28" s="21"/>
      <c r="Z28" s="23"/>
      <c r="AA28" s="23"/>
      <c r="AB28" s="23"/>
      <c r="AC28" s="23"/>
    </row>
    <row r="29" spans="1:65" s="22" customFormat="1" ht="15.75" customHeight="1"/>
    <row r="30" spans="1:65" s="22" customFormat="1" ht="47.25" customHeight="1">
      <c r="A30" s="10"/>
      <c r="B30" s="19"/>
      <c r="C30" s="20"/>
      <c r="D30" s="20"/>
      <c r="E30" s="20"/>
      <c r="F30" s="20"/>
      <c r="G30" s="21"/>
      <c r="H30" s="21"/>
      <c r="I30" s="21"/>
      <c r="J30" s="21"/>
      <c r="K30" s="20"/>
      <c r="L30" s="21"/>
      <c r="M30" s="21"/>
      <c r="N30" s="21"/>
      <c r="O30" s="21"/>
      <c r="P30" s="21"/>
      <c r="Q30" s="21"/>
      <c r="R30" s="21"/>
      <c r="S30" s="20"/>
      <c r="T30" s="21"/>
      <c r="U30" s="21"/>
      <c r="V30" s="20"/>
      <c r="W30" s="21"/>
      <c r="X30" s="21"/>
      <c r="Y30" s="21"/>
      <c r="Z30" s="23"/>
      <c r="AA30" s="23"/>
      <c r="AB30" s="23"/>
      <c r="AC30" s="23"/>
    </row>
    <row r="31" spans="1:65" s="22" customFormat="1" ht="15.75" customHeight="1"/>
    <row r="32" spans="1:65" s="22" customFormat="1" ht="47.25" customHeight="1">
      <c r="A32" s="10"/>
      <c r="B32" s="19"/>
      <c r="C32" s="20"/>
      <c r="D32" s="20"/>
      <c r="E32" s="20"/>
      <c r="F32" s="20"/>
      <c r="G32" s="21"/>
      <c r="H32" s="21"/>
      <c r="I32" s="21"/>
      <c r="J32" s="21"/>
      <c r="K32" s="20"/>
      <c r="L32" s="21"/>
      <c r="M32" s="21"/>
      <c r="N32" s="21"/>
      <c r="O32" s="21"/>
      <c r="P32" s="21"/>
      <c r="Q32" s="21"/>
      <c r="R32" s="21"/>
      <c r="S32" s="20"/>
      <c r="T32" s="21"/>
      <c r="U32" s="21"/>
      <c r="V32" s="20"/>
      <c r="W32" s="21"/>
      <c r="X32" s="21"/>
      <c r="Y32" s="21"/>
      <c r="Z32" s="23"/>
      <c r="AA32" s="23"/>
      <c r="AB32" s="23"/>
      <c r="AC32" s="23"/>
    </row>
    <row r="33" spans="1:29" s="22" customFormat="1" ht="47.25" customHeight="1">
      <c r="A33" s="10"/>
      <c r="B33" s="19"/>
      <c r="C33" s="20"/>
      <c r="D33" s="20"/>
      <c r="E33" s="20"/>
      <c r="F33" s="20"/>
      <c r="G33" s="21"/>
      <c r="H33" s="21"/>
      <c r="I33" s="21"/>
      <c r="J33" s="21"/>
      <c r="K33" s="20"/>
      <c r="L33" s="21"/>
      <c r="M33" s="21"/>
      <c r="N33" s="21"/>
      <c r="O33" s="21"/>
      <c r="P33" s="21"/>
      <c r="Q33" s="21"/>
      <c r="R33" s="21"/>
      <c r="S33" s="20"/>
      <c r="T33" s="21"/>
      <c r="U33" s="21"/>
      <c r="V33" s="20"/>
      <c r="W33" s="21"/>
      <c r="X33" s="21"/>
      <c r="Y33" s="21"/>
      <c r="Z33" s="23"/>
      <c r="AA33" s="23"/>
      <c r="AB33" s="23"/>
      <c r="AC33" s="23"/>
    </row>
    <row r="34" spans="1:29" s="22" customFormat="1" ht="15.75" customHeight="1"/>
    <row r="35" spans="1:29" s="22" customFormat="1" ht="15.75" customHeight="1"/>
    <row r="36" spans="1:29" s="22" customFormat="1" ht="47.25" customHeight="1">
      <c r="A36" s="10"/>
      <c r="B36" s="19"/>
      <c r="C36" s="20"/>
      <c r="D36" s="20"/>
      <c r="E36" s="20"/>
      <c r="F36" s="20"/>
      <c r="G36" s="21"/>
      <c r="H36" s="21"/>
      <c r="I36" s="21"/>
      <c r="J36" s="21"/>
      <c r="K36" s="20"/>
      <c r="L36" s="21"/>
      <c r="M36" s="21"/>
      <c r="N36" s="21"/>
      <c r="O36" s="21"/>
      <c r="P36" s="21"/>
      <c r="Q36" s="21"/>
      <c r="R36" s="21"/>
      <c r="S36" s="20"/>
      <c r="T36" s="21"/>
      <c r="U36" s="21"/>
      <c r="V36" s="20"/>
      <c r="W36" s="21"/>
      <c r="X36" s="21"/>
      <c r="Y36" s="21"/>
      <c r="Z36" s="23"/>
      <c r="AA36" s="23"/>
      <c r="AB36" s="23"/>
      <c r="AC36" s="23"/>
    </row>
    <row r="37" spans="1:29" s="22" customFormat="1" ht="47.25" customHeight="1">
      <c r="A37" s="10"/>
      <c r="B37" s="19"/>
      <c r="C37" s="20"/>
      <c r="D37" s="20"/>
      <c r="E37" s="20"/>
      <c r="F37" s="20"/>
      <c r="G37" s="21"/>
      <c r="H37" s="21"/>
      <c r="I37" s="21"/>
      <c r="J37" s="21"/>
      <c r="K37" s="20"/>
      <c r="L37" s="21"/>
      <c r="M37" s="21"/>
      <c r="N37" s="21"/>
      <c r="O37" s="21"/>
      <c r="P37" s="21"/>
      <c r="Q37" s="21"/>
      <c r="R37" s="21"/>
      <c r="S37" s="20"/>
      <c r="T37" s="21"/>
      <c r="U37" s="21"/>
      <c r="V37" s="20"/>
      <c r="W37" s="21"/>
      <c r="X37" s="21"/>
      <c r="Y37" s="21"/>
      <c r="Z37" s="23"/>
      <c r="AA37" s="23"/>
      <c r="AB37" s="23"/>
      <c r="AC37" s="23"/>
    </row>
    <row r="38" spans="1:29" s="22" customFormat="1" ht="47.25" customHeight="1">
      <c r="A38" s="10"/>
      <c r="B38" s="19"/>
      <c r="C38" s="20"/>
      <c r="D38" s="20"/>
      <c r="E38" s="20"/>
      <c r="F38" s="20"/>
      <c r="G38" s="21"/>
      <c r="H38" s="21"/>
      <c r="I38" s="21"/>
      <c r="J38" s="21"/>
      <c r="K38" s="20"/>
      <c r="L38" s="21"/>
      <c r="M38" s="21"/>
      <c r="N38" s="21"/>
      <c r="O38" s="21"/>
      <c r="P38" s="21"/>
      <c r="Q38" s="21"/>
      <c r="R38" s="21"/>
      <c r="S38" s="20"/>
      <c r="T38" s="21"/>
      <c r="U38" s="21"/>
      <c r="V38" s="20"/>
      <c r="W38" s="21"/>
      <c r="X38" s="21"/>
      <c r="Y38" s="21"/>
      <c r="Z38" s="23"/>
      <c r="AA38" s="23"/>
      <c r="AB38" s="23"/>
      <c r="AC38" s="23"/>
    </row>
    <row r="39" spans="1:29" s="22" customFormat="1" ht="47.25" customHeight="1">
      <c r="A39" s="10"/>
      <c r="B39" s="19"/>
      <c r="C39" s="20"/>
      <c r="D39" s="20"/>
      <c r="E39" s="20"/>
      <c r="F39" s="20"/>
      <c r="G39" s="21"/>
      <c r="H39" s="21"/>
      <c r="I39" s="21"/>
      <c r="J39" s="21"/>
      <c r="K39" s="20"/>
      <c r="L39" s="21"/>
      <c r="M39" s="21"/>
      <c r="N39" s="21"/>
      <c r="O39" s="21"/>
      <c r="P39" s="21"/>
      <c r="Q39" s="21"/>
      <c r="R39" s="21"/>
      <c r="S39" s="20"/>
      <c r="T39" s="21"/>
      <c r="U39" s="21"/>
      <c r="V39" s="20"/>
      <c r="W39" s="21"/>
      <c r="X39" s="21"/>
      <c r="Y39" s="21"/>
      <c r="Z39" s="23"/>
      <c r="AA39" s="23"/>
      <c r="AB39" s="23"/>
      <c r="AC39" s="23"/>
    </row>
    <row r="40" spans="1:29" s="22" customFormat="1" ht="47.25" customHeight="1">
      <c r="A40" s="10"/>
      <c r="B40" s="19"/>
      <c r="C40" s="20"/>
      <c r="D40" s="20"/>
      <c r="E40" s="20"/>
      <c r="F40" s="20"/>
      <c r="G40" s="21"/>
      <c r="H40" s="21"/>
      <c r="I40" s="21"/>
      <c r="J40" s="21"/>
      <c r="K40" s="20"/>
      <c r="L40" s="21"/>
      <c r="M40" s="21"/>
      <c r="N40" s="21"/>
      <c r="O40" s="21"/>
      <c r="P40" s="21"/>
      <c r="Q40" s="21"/>
      <c r="R40" s="21"/>
      <c r="S40" s="20"/>
      <c r="T40" s="21"/>
      <c r="U40" s="21"/>
      <c r="V40" s="20"/>
      <c r="W40" s="21"/>
      <c r="X40" s="21"/>
      <c r="Y40" s="21"/>
      <c r="Z40" s="23"/>
      <c r="AA40" s="23"/>
      <c r="AB40" s="23"/>
      <c r="AC40" s="23"/>
    </row>
    <row r="41" spans="1:29" s="22" customFormat="1" ht="15.75" customHeight="1"/>
    <row r="42" spans="1:29" s="22" customFormat="1" ht="15.75" customHeight="1"/>
    <row r="43" spans="1:29" s="22" customFormat="1" ht="15.75" customHeight="1"/>
    <row r="44" spans="1:29" s="22" customFormat="1" ht="15.75" customHeight="1"/>
    <row r="45" spans="1:29" s="22" customFormat="1" ht="15.75" customHeight="1"/>
    <row r="46" spans="1:29" s="22" customFormat="1" ht="15.75" customHeight="1"/>
    <row r="47" spans="1:29" s="22" customFormat="1" ht="15.75" customHeight="1"/>
    <row r="48" spans="1:29" s="22" customFormat="1" ht="15.75" customHeight="1"/>
    <row r="49" s="22" customFormat="1" ht="15.75" customHeight="1"/>
    <row r="50" s="22" customFormat="1" ht="15.75" customHeight="1"/>
    <row r="51" s="22" customFormat="1" ht="15.75" customHeight="1"/>
    <row r="52" s="22" customFormat="1" ht="15.75" customHeight="1"/>
    <row r="53" s="22" customFormat="1" ht="15.75" customHeight="1"/>
    <row r="54" s="22" customFormat="1" ht="15.75" customHeight="1"/>
    <row r="55" s="22" customFormat="1" ht="15.75" customHeight="1"/>
    <row r="56" s="22" customFormat="1" ht="15.75" customHeight="1"/>
    <row r="57" s="22" customFormat="1" ht="15.75" customHeight="1"/>
    <row r="58" s="22" customFormat="1" ht="15.75" customHeight="1"/>
    <row r="59" s="22" customFormat="1" ht="15.75" customHeight="1"/>
    <row r="60" s="22" customFormat="1" ht="15.75" customHeight="1"/>
    <row r="61" s="22" customFormat="1" ht="15.75" customHeight="1"/>
    <row r="62" s="22" customFormat="1" ht="15.75" customHeight="1"/>
    <row r="63" s="22" customFormat="1" ht="15.75" customHeight="1"/>
    <row r="64" s="22" customFormat="1" ht="15.75" customHeight="1"/>
    <row r="65" spans="1:29" s="22" customFormat="1" ht="15.75" customHeight="1"/>
    <row r="66" spans="1:29" s="22" customFormat="1" ht="15.75" customHeight="1"/>
    <row r="67" spans="1:29" s="22" customFormat="1" ht="15.75" customHeight="1"/>
    <row r="68" spans="1:29" s="22" customFormat="1" ht="15.75" customHeight="1"/>
    <row r="69" spans="1:29" s="22" customFormat="1" ht="15.75" customHeight="1"/>
    <row r="70" spans="1:29" s="22" customFormat="1" ht="15.75" customHeight="1"/>
    <row r="71" spans="1:29" s="22" customFormat="1" ht="15.75" customHeight="1"/>
    <row r="72" spans="1:29" s="22" customFormat="1" ht="15.75" customHeight="1"/>
    <row r="73" spans="1:29" s="22" customFormat="1" ht="47.25" customHeight="1">
      <c r="A73" s="10"/>
      <c r="B73" s="19"/>
      <c r="C73" s="20"/>
      <c r="D73" s="20"/>
      <c r="E73" s="20"/>
      <c r="F73" s="20"/>
      <c r="G73" s="21"/>
      <c r="H73" s="21"/>
      <c r="I73" s="21"/>
      <c r="J73" s="21"/>
      <c r="K73" s="20"/>
      <c r="L73" s="21"/>
      <c r="M73" s="21"/>
      <c r="N73" s="21"/>
      <c r="O73" s="21"/>
      <c r="P73" s="21"/>
      <c r="Q73" s="21"/>
      <c r="R73" s="21"/>
      <c r="S73" s="20"/>
      <c r="T73" s="21"/>
      <c r="U73" s="21"/>
      <c r="V73" s="20"/>
      <c r="W73" s="21"/>
      <c r="X73" s="21"/>
      <c r="Y73" s="21"/>
      <c r="Z73" s="23"/>
      <c r="AA73" s="23"/>
      <c r="AB73" s="23"/>
      <c r="AC73" s="23"/>
    </row>
    <row r="74" spans="1:29" s="22" customFormat="1" ht="47.25" customHeight="1">
      <c r="A74" s="10"/>
      <c r="B74" s="19"/>
      <c r="C74" s="20"/>
      <c r="D74" s="20"/>
      <c r="E74" s="20"/>
      <c r="F74" s="20"/>
      <c r="G74" s="21"/>
      <c r="H74" s="21"/>
      <c r="I74" s="21"/>
      <c r="J74" s="21"/>
      <c r="K74" s="20"/>
      <c r="L74" s="21"/>
      <c r="M74" s="21"/>
      <c r="N74" s="21"/>
      <c r="O74" s="21"/>
      <c r="P74" s="21"/>
      <c r="Q74" s="21"/>
      <c r="R74" s="21"/>
      <c r="S74" s="20"/>
      <c r="T74" s="21"/>
      <c r="U74" s="21"/>
      <c r="V74" s="20"/>
      <c r="W74" s="21"/>
      <c r="X74" s="21"/>
      <c r="Y74" s="21"/>
      <c r="Z74" s="23"/>
      <c r="AA74" s="23"/>
      <c r="AB74" s="23"/>
      <c r="AC74" s="23"/>
    </row>
    <row r="75" spans="1:29" s="22" customFormat="1" ht="47.25" customHeight="1">
      <c r="A75" s="10"/>
      <c r="B75" s="19"/>
      <c r="C75" s="20"/>
      <c r="D75" s="20"/>
      <c r="E75" s="20"/>
      <c r="F75" s="20"/>
      <c r="G75" s="21"/>
      <c r="H75" s="21"/>
      <c r="I75" s="21"/>
      <c r="J75" s="21"/>
      <c r="K75" s="20"/>
      <c r="L75" s="21"/>
      <c r="M75" s="21"/>
      <c r="N75" s="21"/>
      <c r="O75" s="21"/>
      <c r="P75" s="21"/>
      <c r="Q75" s="21"/>
      <c r="R75" s="21"/>
      <c r="S75" s="20"/>
      <c r="T75" s="21"/>
      <c r="U75" s="21"/>
      <c r="V75" s="20"/>
      <c r="W75" s="21"/>
      <c r="X75" s="21"/>
      <c r="Y75" s="21"/>
      <c r="Z75" s="23"/>
      <c r="AA75" s="23"/>
      <c r="AB75" s="23"/>
      <c r="AC75" s="23"/>
    </row>
    <row r="76" spans="1:29" s="22" customFormat="1" ht="47.25" customHeight="1">
      <c r="A76" s="10"/>
      <c r="B76" s="19"/>
      <c r="C76" s="20"/>
      <c r="D76" s="20"/>
      <c r="E76" s="20"/>
      <c r="F76" s="20"/>
      <c r="G76" s="21"/>
      <c r="H76" s="21"/>
      <c r="I76" s="21"/>
      <c r="J76" s="21"/>
      <c r="K76" s="20"/>
      <c r="L76" s="21"/>
      <c r="M76" s="21"/>
      <c r="N76" s="21"/>
      <c r="O76" s="21"/>
      <c r="P76" s="21"/>
      <c r="Q76" s="21"/>
      <c r="R76" s="21"/>
      <c r="S76" s="20"/>
      <c r="T76" s="21"/>
      <c r="U76" s="21"/>
      <c r="V76" s="20"/>
      <c r="W76" s="21"/>
      <c r="X76" s="21"/>
      <c r="Y76" s="21"/>
      <c r="Z76" s="23"/>
      <c r="AA76" s="23"/>
      <c r="AB76" s="23"/>
      <c r="AC76" s="23"/>
    </row>
    <row r="77" spans="1:29" s="22" customFormat="1" ht="47.25" customHeight="1">
      <c r="A77" s="10"/>
      <c r="B77" s="19"/>
      <c r="C77" s="20"/>
      <c r="D77" s="20"/>
      <c r="E77" s="20"/>
      <c r="F77" s="20"/>
      <c r="G77" s="21"/>
      <c r="H77" s="21"/>
      <c r="I77" s="21"/>
      <c r="J77" s="21"/>
      <c r="K77" s="20"/>
      <c r="L77" s="21"/>
      <c r="M77" s="21"/>
      <c r="N77" s="21"/>
      <c r="O77" s="21"/>
      <c r="P77" s="21"/>
      <c r="Q77" s="21"/>
      <c r="R77" s="21"/>
      <c r="S77" s="20"/>
      <c r="T77" s="21"/>
      <c r="U77" s="21"/>
      <c r="V77" s="20"/>
      <c r="W77" s="21"/>
      <c r="X77" s="21"/>
      <c r="Y77" s="21"/>
      <c r="Z77" s="23"/>
      <c r="AA77" s="23"/>
      <c r="AB77" s="23"/>
      <c r="AC77" s="23"/>
    </row>
    <row r="78" spans="1:29" s="22" customFormat="1" ht="47.25" customHeight="1">
      <c r="A78" s="10"/>
      <c r="B78" s="19"/>
      <c r="C78" s="20"/>
      <c r="D78" s="20"/>
      <c r="E78" s="20"/>
      <c r="F78" s="20"/>
      <c r="G78" s="21"/>
      <c r="H78" s="21"/>
      <c r="I78" s="21"/>
      <c r="J78" s="21"/>
      <c r="K78" s="20"/>
      <c r="L78" s="21"/>
      <c r="M78" s="21"/>
      <c r="N78" s="21"/>
      <c r="O78" s="21"/>
      <c r="P78" s="21"/>
      <c r="Q78" s="21"/>
      <c r="R78" s="21"/>
      <c r="S78" s="20"/>
      <c r="T78" s="21"/>
      <c r="U78" s="21"/>
      <c r="V78" s="20"/>
      <c r="W78" s="21"/>
      <c r="X78" s="21"/>
      <c r="Y78" s="21"/>
      <c r="Z78" s="23"/>
      <c r="AA78" s="23"/>
      <c r="AB78" s="23"/>
      <c r="AC78" s="23"/>
    </row>
    <row r="79" spans="1:29" s="22" customFormat="1" ht="15.75" customHeight="1"/>
    <row r="80" spans="1:29" s="22" customFormat="1" ht="15.75" customHeight="1"/>
    <row r="81" s="22" customFormat="1" ht="15.75" customHeight="1"/>
    <row r="82" s="22" customFormat="1" ht="15.75" customHeight="1"/>
    <row r="83" s="22" customFormat="1" ht="15.75" customHeight="1"/>
    <row r="84" s="22" customFormat="1" ht="15.75" customHeight="1"/>
    <row r="85" s="22" customFormat="1" ht="15.75" customHeight="1"/>
    <row r="86" s="22" customFormat="1" ht="15.75" customHeight="1"/>
    <row r="87" s="22" customFormat="1" ht="15.75" customHeight="1"/>
    <row r="88" s="22" customFormat="1" ht="15.75" customHeight="1"/>
    <row r="89" s="22" customFormat="1" ht="15.75" customHeight="1"/>
    <row r="90" s="22" customFormat="1" ht="15.75" customHeight="1"/>
    <row r="91" s="22" customFormat="1" ht="15.75" customHeight="1"/>
    <row r="92" s="22" customFormat="1" ht="15.75" customHeight="1"/>
    <row r="93" s="22" customFormat="1" ht="15.75" customHeight="1"/>
    <row r="94" s="22" customFormat="1" ht="15.75" customHeight="1"/>
    <row r="95" s="22" customFormat="1" ht="15.75" customHeight="1"/>
    <row r="96" s="22" customFormat="1" ht="15.75" customHeight="1"/>
    <row r="97" spans="1:29" s="22" customFormat="1" ht="15.75" customHeight="1"/>
    <row r="98" spans="1:29" s="22" customFormat="1" ht="15.75" customHeight="1"/>
    <row r="99" spans="1:29" s="22" customFormat="1" ht="15.75" customHeight="1"/>
    <row r="100" spans="1:29" s="22" customFormat="1" ht="15.75" customHeight="1"/>
    <row r="101" spans="1:29" s="22" customFormat="1" ht="15.75" customHeight="1"/>
    <row r="102" spans="1:29" s="22" customFormat="1" ht="15.75" customHeight="1"/>
    <row r="103" spans="1:29" s="22" customFormat="1" ht="15.75" customHeight="1"/>
    <row r="104" spans="1:29" s="22" customFormat="1" ht="15.75" customHeight="1"/>
    <row r="105" spans="1:29" s="22" customFormat="1" ht="47.25" customHeight="1">
      <c r="A105" s="10"/>
      <c r="B105" s="19"/>
      <c r="C105" s="20"/>
      <c r="D105" s="20"/>
      <c r="E105" s="20"/>
      <c r="F105" s="20"/>
      <c r="G105" s="21"/>
      <c r="H105" s="21"/>
      <c r="I105" s="21"/>
      <c r="J105" s="21"/>
      <c r="K105" s="20"/>
      <c r="L105" s="21"/>
      <c r="M105" s="21"/>
      <c r="N105" s="21"/>
      <c r="O105" s="21"/>
      <c r="P105" s="21"/>
      <c r="Q105" s="21"/>
      <c r="R105" s="21"/>
      <c r="S105" s="20"/>
      <c r="T105" s="21"/>
      <c r="U105" s="21"/>
      <c r="V105" s="20"/>
      <c r="W105" s="21"/>
      <c r="X105" s="21"/>
      <c r="Y105" s="21"/>
      <c r="Z105" s="23"/>
      <c r="AA105" s="23"/>
      <c r="AB105" s="23"/>
      <c r="AC105" s="23"/>
    </row>
    <row r="106" spans="1:29" s="22" customFormat="1" ht="47.25" customHeight="1">
      <c r="A106" s="10"/>
      <c r="B106" s="19"/>
      <c r="C106" s="20"/>
      <c r="D106" s="20"/>
      <c r="E106" s="20"/>
      <c r="F106" s="20"/>
      <c r="G106" s="21"/>
      <c r="H106" s="21"/>
      <c r="I106" s="21"/>
      <c r="J106" s="21"/>
      <c r="K106" s="20"/>
      <c r="L106" s="21"/>
      <c r="M106" s="21"/>
      <c r="N106" s="21"/>
      <c r="O106" s="21"/>
      <c r="P106" s="21"/>
      <c r="Q106" s="21"/>
      <c r="R106" s="21"/>
      <c r="S106" s="20"/>
      <c r="T106" s="21"/>
      <c r="U106" s="21"/>
      <c r="V106" s="20"/>
      <c r="W106" s="21"/>
      <c r="X106" s="21"/>
      <c r="Y106" s="21"/>
      <c r="Z106" s="23"/>
      <c r="AA106" s="23"/>
      <c r="AB106" s="23"/>
      <c r="AC106" s="23"/>
    </row>
    <row r="107" spans="1:29" s="22" customFormat="1" ht="47.25" customHeight="1">
      <c r="A107" s="10"/>
      <c r="B107" s="19"/>
      <c r="C107" s="20"/>
      <c r="D107" s="20"/>
      <c r="E107" s="20"/>
      <c r="F107" s="20"/>
      <c r="G107" s="21"/>
      <c r="H107" s="21"/>
      <c r="I107" s="21"/>
      <c r="J107" s="21"/>
      <c r="K107" s="20"/>
      <c r="L107" s="21"/>
      <c r="M107" s="21"/>
      <c r="N107" s="21"/>
      <c r="O107" s="21"/>
      <c r="P107" s="21"/>
      <c r="Q107" s="21"/>
      <c r="R107" s="21"/>
      <c r="S107" s="20"/>
      <c r="T107" s="21"/>
      <c r="U107" s="21"/>
      <c r="V107" s="20"/>
      <c r="W107" s="21"/>
      <c r="X107" s="21"/>
      <c r="Y107" s="21"/>
      <c r="Z107" s="23"/>
      <c r="AA107" s="23"/>
      <c r="AB107" s="23"/>
      <c r="AC107" s="23"/>
    </row>
    <row r="108" spans="1:29" s="22" customFormat="1" ht="15.75" customHeight="1"/>
    <row r="109" spans="1:29" s="22" customFormat="1" ht="47.25" customHeight="1">
      <c r="A109" s="10"/>
      <c r="B109" s="19"/>
      <c r="C109" s="20"/>
      <c r="D109" s="20"/>
      <c r="E109" s="20"/>
      <c r="F109" s="20"/>
      <c r="G109" s="21"/>
      <c r="H109" s="21"/>
      <c r="I109" s="21"/>
      <c r="J109" s="21"/>
      <c r="K109" s="20"/>
      <c r="L109" s="21"/>
      <c r="M109" s="21"/>
      <c r="N109" s="21"/>
      <c r="O109" s="21"/>
      <c r="P109" s="21"/>
      <c r="Q109" s="21"/>
      <c r="R109" s="21"/>
      <c r="S109" s="20"/>
      <c r="T109" s="21"/>
      <c r="U109" s="21"/>
      <c r="V109" s="20"/>
      <c r="W109" s="21"/>
      <c r="X109" s="21"/>
      <c r="Y109" s="21"/>
      <c r="Z109" s="23"/>
      <c r="AA109" s="23"/>
      <c r="AB109" s="23"/>
      <c r="AC109" s="23"/>
    </row>
    <row r="110" spans="1:29" s="22" customFormat="1" ht="15.75" customHeight="1"/>
    <row r="111" spans="1:29" s="22" customFormat="1" ht="15.75" customHeight="1"/>
    <row r="112" spans="1:29" s="22" customFormat="1" ht="15.75" customHeight="1"/>
    <row r="113" spans="1:29" s="22" customFormat="1" ht="15.75" customHeight="1"/>
    <row r="114" spans="1:29" s="22" customFormat="1" ht="47.25" customHeight="1">
      <c r="A114" s="10"/>
      <c r="B114" s="19"/>
      <c r="C114" s="20"/>
      <c r="D114" s="20"/>
      <c r="E114" s="20"/>
      <c r="F114" s="20"/>
      <c r="G114" s="21"/>
      <c r="H114" s="21"/>
      <c r="I114" s="21"/>
      <c r="J114" s="21"/>
      <c r="K114" s="20"/>
      <c r="L114" s="21"/>
      <c r="M114" s="21"/>
      <c r="N114" s="21"/>
      <c r="O114" s="21"/>
      <c r="P114" s="21"/>
      <c r="Q114" s="21"/>
      <c r="R114" s="21"/>
      <c r="S114" s="20"/>
      <c r="T114" s="21"/>
      <c r="U114" s="21"/>
      <c r="V114" s="20"/>
      <c r="W114" s="21"/>
      <c r="X114" s="21"/>
      <c r="Y114" s="21"/>
      <c r="Z114" s="23"/>
      <c r="AA114" s="23"/>
      <c r="AB114" s="23"/>
      <c r="AC114" s="23"/>
    </row>
    <row r="115" spans="1:29" s="22" customFormat="1" ht="15.75" customHeight="1"/>
    <row r="116" spans="1:29" s="22" customFormat="1" ht="15.75" customHeight="1"/>
    <row r="117" spans="1:29" s="22" customFormat="1" ht="47.25" customHeight="1">
      <c r="A117" s="10"/>
      <c r="B117" s="19"/>
      <c r="C117" s="20"/>
      <c r="D117" s="20"/>
      <c r="E117" s="20"/>
      <c r="F117" s="20"/>
      <c r="G117" s="21"/>
      <c r="H117" s="21"/>
      <c r="I117" s="21"/>
      <c r="J117" s="21"/>
      <c r="K117" s="20"/>
      <c r="L117" s="21"/>
      <c r="M117" s="21"/>
      <c r="N117" s="21"/>
      <c r="O117" s="21"/>
      <c r="P117" s="21"/>
      <c r="Q117" s="21"/>
      <c r="R117" s="21"/>
      <c r="S117" s="20"/>
      <c r="T117" s="21"/>
      <c r="U117" s="21"/>
      <c r="V117" s="20"/>
      <c r="W117" s="21"/>
      <c r="X117" s="21"/>
      <c r="Y117" s="21"/>
      <c r="Z117" s="23"/>
      <c r="AA117" s="23"/>
      <c r="AB117" s="23"/>
      <c r="AC117" s="23"/>
    </row>
    <row r="118" spans="1:29" s="22" customFormat="1" ht="15.75" customHeight="1"/>
    <row r="119" spans="1:29" s="22" customFormat="1" ht="15.75" customHeight="1"/>
    <row r="120" spans="1:29" s="22" customFormat="1" ht="15.75" customHeight="1"/>
    <row r="121" spans="1:29" s="22" customFormat="1" ht="47.25" customHeight="1">
      <c r="A121" s="10"/>
      <c r="B121" s="19"/>
      <c r="C121" s="20"/>
      <c r="D121" s="20"/>
      <c r="E121" s="20"/>
      <c r="F121" s="20"/>
      <c r="G121" s="21"/>
      <c r="H121" s="21"/>
      <c r="I121" s="21"/>
      <c r="J121" s="21"/>
      <c r="K121" s="20"/>
      <c r="L121" s="21"/>
      <c r="M121" s="21"/>
      <c r="N121" s="21"/>
      <c r="O121" s="21"/>
      <c r="P121" s="21"/>
      <c r="Q121" s="21"/>
      <c r="R121" s="21"/>
      <c r="S121" s="20"/>
      <c r="T121" s="21"/>
      <c r="U121" s="21"/>
      <c r="V121" s="20"/>
      <c r="W121" s="21"/>
      <c r="X121" s="21"/>
      <c r="Y121" s="21"/>
      <c r="Z121" s="23"/>
      <c r="AA121" s="23"/>
      <c r="AB121" s="23"/>
      <c r="AC121" s="23"/>
    </row>
    <row r="122" spans="1:29" s="22" customFormat="1" ht="47.25" customHeight="1">
      <c r="A122" s="10"/>
      <c r="B122" s="19"/>
      <c r="C122" s="20"/>
      <c r="D122" s="20"/>
      <c r="E122" s="20"/>
      <c r="F122" s="20"/>
      <c r="G122" s="21"/>
      <c r="H122" s="21"/>
      <c r="I122" s="21"/>
      <c r="J122" s="21"/>
      <c r="K122" s="20"/>
      <c r="L122" s="21"/>
      <c r="M122" s="21"/>
      <c r="N122" s="21"/>
      <c r="O122" s="21"/>
      <c r="P122" s="21"/>
      <c r="Q122" s="21"/>
      <c r="R122" s="21"/>
      <c r="S122" s="20"/>
      <c r="T122" s="21"/>
      <c r="U122" s="21"/>
      <c r="V122" s="20"/>
      <c r="W122" s="21"/>
      <c r="X122" s="21"/>
      <c r="Y122" s="21"/>
      <c r="Z122" s="23"/>
      <c r="AA122" s="23"/>
      <c r="AB122" s="23"/>
      <c r="AC122" s="23"/>
    </row>
    <row r="123" spans="1:29" s="22" customFormat="1" ht="15.75" customHeight="1"/>
    <row r="124" spans="1:29" s="22" customFormat="1" ht="47.25" customHeight="1">
      <c r="A124" s="10"/>
      <c r="B124" s="19"/>
      <c r="C124" s="20"/>
      <c r="D124" s="20"/>
      <c r="E124" s="20"/>
      <c r="F124" s="20"/>
      <c r="G124" s="21"/>
      <c r="H124" s="21"/>
      <c r="I124" s="21"/>
      <c r="J124" s="21"/>
      <c r="K124" s="20"/>
      <c r="L124" s="21"/>
      <c r="M124" s="21"/>
      <c r="N124" s="21"/>
      <c r="O124" s="21"/>
      <c r="P124" s="21"/>
      <c r="Q124" s="21"/>
      <c r="R124" s="21"/>
      <c r="S124" s="20"/>
      <c r="T124" s="21"/>
      <c r="U124" s="21"/>
      <c r="V124" s="20"/>
      <c r="W124" s="21"/>
      <c r="X124" s="21"/>
      <c r="Y124" s="21"/>
      <c r="Z124" s="23"/>
      <c r="AA124" s="23"/>
      <c r="AB124" s="23"/>
      <c r="AC124" s="23"/>
    </row>
    <row r="125" spans="1:29" s="22" customFormat="1" ht="47.25" customHeight="1">
      <c r="A125" s="10"/>
      <c r="B125" s="19"/>
      <c r="C125" s="20"/>
      <c r="D125" s="20"/>
      <c r="E125" s="20"/>
      <c r="F125" s="20"/>
      <c r="G125" s="21"/>
      <c r="H125" s="21"/>
      <c r="I125" s="21"/>
      <c r="J125" s="21"/>
      <c r="K125" s="20"/>
      <c r="L125" s="21"/>
      <c r="M125" s="21"/>
      <c r="N125" s="21"/>
      <c r="O125" s="21"/>
      <c r="P125" s="21"/>
      <c r="Q125" s="21"/>
      <c r="R125" s="21"/>
      <c r="S125" s="20"/>
      <c r="T125" s="21"/>
      <c r="U125" s="21"/>
      <c r="V125" s="20"/>
      <c r="W125" s="21"/>
      <c r="X125" s="21"/>
      <c r="Y125" s="21"/>
      <c r="Z125" s="23"/>
      <c r="AA125" s="23"/>
      <c r="AB125" s="23"/>
      <c r="AC125" s="23"/>
    </row>
    <row r="126" spans="1:29" s="22" customFormat="1" ht="47.25" customHeight="1">
      <c r="A126" s="10"/>
      <c r="B126" s="19"/>
      <c r="C126" s="20"/>
      <c r="D126" s="20"/>
      <c r="E126" s="20"/>
      <c r="F126" s="20"/>
      <c r="G126" s="21"/>
      <c r="H126" s="21"/>
      <c r="I126" s="21"/>
      <c r="J126" s="21"/>
      <c r="K126" s="20"/>
      <c r="L126" s="21"/>
      <c r="M126" s="21"/>
      <c r="N126" s="21"/>
      <c r="O126" s="21"/>
      <c r="P126" s="21"/>
      <c r="Q126" s="21"/>
      <c r="R126" s="21"/>
      <c r="S126" s="20"/>
      <c r="T126" s="21"/>
      <c r="U126" s="21"/>
      <c r="V126" s="20"/>
      <c r="W126" s="21"/>
      <c r="X126" s="21"/>
      <c r="Y126" s="21"/>
      <c r="Z126" s="23"/>
      <c r="AA126" s="23"/>
      <c r="AB126" s="23"/>
      <c r="AC126" s="23"/>
    </row>
    <row r="127" spans="1:29" s="22" customFormat="1" ht="47.25" customHeight="1">
      <c r="A127" s="10"/>
      <c r="B127" s="19"/>
      <c r="C127" s="20"/>
      <c r="D127" s="20"/>
      <c r="E127" s="20"/>
      <c r="F127" s="20"/>
      <c r="G127" s="21"/>
      <c r="H127" s="21"/>
      <c r="I127" s="21"/>
      <c r="J127" s="21"/>
      <c r="K127" s="20"/>
      <c r="L127" s="21"/>
      <c r="M127" s="21"/>
      <c r="N127" s="21"/>
      <c r="O127" s="21"/>
      <c r="P127" s="21"/>
      <c r="Q127" s="21"/>
      <c r="R127" s="21"/>
      <c r="S127" s="20"/>
      <c r="T127" s="21"/>
      <c r="U127" s="21"/>
      <c r="V127" s="20"/>
      <c r="W127" s="21"/>
      <c r="X127" s="21"/>
      <c r="Y127" s="21"/>
      <c r="Z127" s="23"/>
      <c r="AA127" s="23"/>
      <c r="AB127" s="23"/>
      <c r="AC127" s="23"/>
    </row>
    <row r="128" spans="1:29" s="22" customFormat="1" ht="47.25" customHeight="1">
      <c r="A128" s="10"/>
      <c r="B128" s="19"/>
      <c r="C128" s="20"/>
      <c r="D128" s="20"/>
      <c r="E128" s="20"/>
      <c r="F128" s="20"/>
      <c r="G128" s="21"/>
      <c r="H128" s="21"/>
      <c r="I128" s="21"/>
      <c r="J128" s="21"/>
      <c r="K128" s="20"/>
      <c r="L128" s="21"/>
      <c r="M128" s="21"/>
      <c r="N128" s="21"/>
      <c r="O128" s="21"/>
      <c r="P128" s="21"/>
      <c r="Q128" s="21"/>
      <c r="R128" s="21"/>
      <c r="S128" s="20"/>
      <c r="T128" s="21"/>
      <c r="U128" s="21"/>
      <c r="V128" s="20"/>
      <c r="W128" s="21"/>
      <c r="X128" s="21"/>
      <c r="Y128" s="21"/>
      <c r="Z128" s="23"/>
      <c r="AA128" s="23"/>
      <c r="AB128" s="23"/>
      <c r="AC128" s="23"/>
    </row>
    <row r="129" spans="1:29" s="22" customFormat="1" ht="47.25" customHeight="1">
      <c r="A129" s="10"/>
      <c r="B129" s="19"/>
      <c r="C129" s="20"/>
      <c r="D129" s="20"/>
      <c r="E129" s="20"/>
      <c r="F129" s="20"/>
      <c r="G129" s="21"/>
      <c r="H129" s="21"/>
      <c r="I129" s="21"/>
      <c r="J129" s="21"/>
      <c r="K129" s="20"/>
      <c r="L129" s="21"/>
      <c r="M129" s="21"/>
      <c r="N129" s="21"/>
      <c r="O129" s="21"/>
      <c r="P129" s="21"/>
      <c r="Q129" s="21"/>
      <c r="R129" s="21"/>
      <c r="S129" s="20"/>
      <c r="T129" s="21"/>
      <c r="U129" s="21"/>
      <c r="V129" s="20"/>
      <c r="W129" s="21"/>
      <c r="X129" s="21"/>
      <c r="Y129" s="21"/>
      <c r="Z129" s="23"/>
      <c r="AA129" s="23"/>
      <c r="AB129" s="23"/>
      <c r="AC129" s="23"/>
    </row>
    <row r="130" spans="1:29" s="22" customFormat="1" ht="47.25" customHeight="1">
      <c r="A130" s="10"/>
      <c r="B130" s="19"/>
      <c r="C130" s="20"/>
      <c r="D130" s="20"/>
      <c r="E130" s="20"/>
      <c r="F130" s="20"/>
      <c r="G130" s="21"/>
      <c r="H130" s="21"/>
      <c r="I130" s="21"/>
      <c r="J130" s="21"/>
      <c r="K130" s="20"/>
      <c r="L130" s="21"/>
      <c r="M130" s="21"/>
      <c r="N130" s="21"/>
      <c r="O130" s="21"/>
      <c r="P130" s="21"/>
      <c r="Q130" s="21"/>
      <c r="R130" s="21"/>
      <c r="S130" s="20"/>
      <c r="T130" s="21"/>
      <c r="U130" s="21"/>
      <c r="V130" s="20"/>
      <c r="W130" s="21"/>
      <c r="X130" s="21"/>
      <c r="Y130" s="21"/>
      <c r="Z130" s="23"/>
      <c r="AA130" s="23"/>
      <c r="AB130" s="23"/>
      <c r="AC130" s="23"/>
    </row>
    <row r="131" spans="1:29" s="22" customFormat="1" ht="47.25" customHeight="1">
      <c r="A131" s="10"/>
      <c r="B131" s="19"/>
      <c r="C131" s="20"/>
      <c r="D131" s="20"/>
      <c r="E131" s="20"/>
      <c r="F131" s="20"/>
      <c r="G131" s="21"/>
      <c r="H131" s="21"/>
      <c r="I131" s="21"/>
      <c r="J131" s="21"/>
      <c r="K131" s="20"/>
      <c r="L131" s="21"/>
      <c r="M131" s="21"/>
      <c r="N131" s="21"/>
      <c r="O131" s="21"/>
      <c r="P131" s="21"/>
      <c r="Q131" s="21"/>
      <c r="R131" s="21"/>
      <c r="S131" s="20"/>
      <c r="T131" s="21"/>
      <c r="U131" s="21"/>
      <c r="V131" s="20"/>
      <c r="W131" s="21"/>
      <c r="X131" s="21"/>
      <c r="Y131" s="21"/>
      <c r="Z131" s="23"/>
      <c r="AA131" s="23"/>
      <c r="AB131" s="23"/>
      <c r="AC131" s="23"/>
    </row>
    <row r="132" spans="1:29" s="22" customFormat="1" ht="47.25" customHeight="1">
      <c r="A132" s="10"/>
      <c r="B132" s="19"/>
      <c r="C132" s="20"/>
      <c r="D132" s="20"/>
      <c r="E132" s="20"/>
      <c r="F132" s="20"/>
      <c r="G132" s="21"/>
      <c r="H132" s="21"/>
      <c r="I132" s="21"/>
      <c r="J132" s="21"/>
      <c r="K132" s="20"/>
      <c r="L132" s="21"/>
      <c r="M132" s="21"/>
      <c r="N132" s="21"/>
      <c r="O132" s="21"/>
      <c r="P132" s="21"/>
      <c r="Q132" s="21"/>
      <c r="R132" s="21"/>
      <c r="S132" s="20"/>
      <c r="T132" s="21"/>
      <c r="U132" s="21"/>
      <c r="V132" s="20"/>
      <c r="W132" s="21"/>
      <c r="X132" s="21"/>
      <c r="Y132" s="21"/>
      <c r="Z132" s="23"/>
      <c r="AA132" s="23"/>
      <c r="AB132" s="23"/>
      <c r="AC132" s="23"/>
    </row>
    <row r="133" spans="1:29" s="22" customFormat="1" ht="47.25" customHeight="1">
      <c r="A133" s="10"/>
      <c r="B133" s="19"/>
      <c r="C133" s="20"/>
      <c r="D133" s="20"/>
      <c r="E133" s="20"/>
      <c r="F133" s="20"/>
      <c r="G133" s="21"/>
      <c r="H133" s="21"/>
      <c r="I133" s="21"/>
      <c r="J133" s="21"/>
      <c r="K133" s="20"/>
      <c r="L133" s="21"/>
      <c r="M133" s="21"/>
      <c r="N133" s="21"/>
      <c r="O133" s="21"/>
      <c r="P133" s="21"/>
      <c r="Q133" s="21"/>
      <c r="R133" s="21"/>
      <c r="S133" s="20"/>
      <c r="T133" s="21"/>
      <c r="U133" s="21"/>
      <c r="V133" s="20"/>
      <c r="W133" s="21"/>
      <c r="X133" s="21"/>
      <c r="Y133" s="21"/>
      <c r="Z133" s="23"/>
      <c r="AA133" s="23"/>
      <c r="AB133" s="23"/>
      <c r="AC133" s="23"/>
    </row>
    <row r="134" spans="1:29" s="22" customFormat="1" ht="47.25" customHeight="1">
      <c r="A134" s="10"/>
      <c r="B134" s="19"/>
      <c r="C134" s="20"/>
      <c r="D134" s="20"/>
      <c r="E134" s="20"/>
      <c r="F134" s="20"/>
      <c r="G134" s="21"/>
      <c r="H134" s="21"/>
      <c r="I134" s="21"/>
      <c r="J134" s="21"/>
      <c r="K134" s="20"/>
      <c r="L134" s="21"/>
      <c r="M134" s="21"/>
      <c r="N134" s="21"/>
      <c r="O134" s="21"/>
      <c r="P134" s="21"/>
      <c r="Q134" s="21"/>
      <c r="R134" s="21"/>
      <c r="S134" s="20"/>
      <c r="T134" s="21"/>
      <c r="U134" s="21"/>
      <c r="V134" s="20"/>
      <c r="W134" s="21"/>
      <c r="X134" s="21"/>
      <c r="Y134" s="21"/>
      <c r="Z134" s="23"/>
      <c r="AA134" s="23"/>
      <c r="AB134" s="23"/>
      <c r="AC134" s="23"/>
    </row>
    <row r="135" spans="1:29" s="22" customFormat="1" ht="47.25" customHeight="1">
      <c r="A135" s="10"/>
      <c r="B135" s="19"/>
      <c r="C135" s="20"/>
      <c r="D135" s="20"/>
      <c r="E135" s="20"/>
      <c r="F135" s="20"/>
      <c r="G135" s="21"/>
      <c r="H135" s="21"/>
      <c r="I135" s="21"/>
      <c r="J135" s="21"/>
      <c r="K135" s="20"/>
      <c r="L135" s="21"/>
      <c r="M135" s="21"/>
      <c r="N135" s="21"/>
      <c r="O135" s="21"/>
      <c r="P135" s="21"/>
      <c r="Q135" s="21"/>
      <c r="R135" s="21"/>
      <c r="S135" s="20"/>
      <c r="T135" s="21"/>
      <c r="U135" s="21"/>
      <c r="V135" s="20"/>
      <c r="W135" s="21"/>
      <c r="X135" s="21"/>
      <c r="Y135" s="21"/>
      <c r="Z135" s="23"/>
      <c r="AA135" s="23"/>
      <c r="AB135" s="23"/>
      <c r="AC135" s="23"/>
    </row>
    <row r="136" spans="1:29" s="22" customFormat="1" ht="47.25" customHeight="1">
      <c r="A136" s="10"/>
      <c r="B136" s="19"/>
      <c r="C136" s="20"/>
      <c r="D136" s="20"/>
      <c r="E136" s="20"/>
      <c r="F136" s="20"/>
      <c r="G136" s="21"/>
      <c r="H136" s="21"/>
      <c r="I136" s="21"/>
      <c r="J136" s="21"/>
      <c r="K136" s="20"/>
      <c r="L136" s="21"/>
      <c r="M136" s="21"/>
      <c r="N136" s="21"/>
      <c r="O136" s="21"/>
      <c r="P136" s="21"/>
      <c r="Q136" s="21"/>
      <c r="R136" s="21"/>
      <c r="S136" s="20"/>
      <c r="T136" s="21"/>
      <c r="U136" s="21"/>
      <c r="V136" s="20"/>
      <c r="W136" s="21"/>
      <c r="X136" s="21"/>
      <c r="Y136" s="21"/>
      <c r="Z136" s="23"/>
      <c r="AA136" s="23"/>
      <c r="AB136" s="23"/>
      <c r="AC136" s="23"/>
    </row>
    <row r="137" spans="1:29" s="22" customFormat="1" ht="47.25" customHeight="1">
      <c r="A137" s="10"/>
      <c r="B137" s="19"/>
      <c r="C137" s="20"/>
      <c r="D137" s="20"/>
      <c r="E137" s="20"/>
      <c r="F137" s="20"/>
      <c r="G137" s="21"/>
      <c r="H137" s="21"/>
      <c r="I137" s="21"/>
      <c r="J137" s="21"/>
      <c r="K137" s="20"/>
      <c r="L137" s="21"/>
      <c r="M137" s="21"/>
      <c r="N137" s="21"/>
      <c r="O137" s="21"/>
      <c r="P137" s="21"/>
      <c r="Q137" s="21"/>
      <c r="R137" s="21"/>
      <c r="S137" s="20"/>
      <c r="T137" s="21"/>
      <c r="U137" s="21"/>
      <c r="V137" s="20"/>
      <c r="W137" s="21"/>
      <c r="X137" s="21"/>
      <c r="Y137" s="21"/>
      <c r="Z137" s="23"/>
      <c r="AA137" s="23"/>
      <c r="AB137" s="23"/>
      <c r="AC137" s="23"/>
    </row>
    <row r="138" spans="1:29" s="22" customFormat="1" ht="15.75" customHeight="1"/>
    <row r="139" spans="1:29" s="22" customFormat="1" ht="15.75" customHeight="1"/>
    <row r="140" spans="1:29" s="22" customFormat="1" ht="15.75" customHeight="1"/>
    <row r="141" spans="1:29" s="22" customFormat="1" ht="15.75" customHeight="1"/>
    <row r="142" spans="1:29" s="22" customFormat="1" ht="15.75" customHeight="1"/>
    <row r="143" spans="1:29" s="22" customFormat="1" ht="15.75" customHeight="1"/>
    <row r="144" spans="1:29" s="22" customFormat="1" ht="15.75" customHeight="1"/>
    <row r="145" spans="1:29" s="22" customFormat="1" ht="15.75" customHeight="1"/>
    <row r="146" spans="1:29" s="22" customFormat="1" ht="15.75" customHeight="1"/>
    <row r="147" spans="1:29" s="22" customFormat="1" ht="15.75" customHeight="1"/>
    <row r="148" spans="1:29" s="22" customFormat="1" ht="15.75" customHeight="1"/>
    <row r="149" spans="1:29" s="22" customFormat="1" ht="15.75" customHeight="1"/>
    <row r="150" spans="1:29" s="22" customFormat="1" ht="15.75" customHeight="1"/>
    <row r="151" spans="1:29" s="22" customFormat="1" ht="15.75" customHeight="1"/>
    <row r="152" spans="1:29" s="22" customFormat="1" ht="15.75" customHeight="1"/>
    <row r="153" spans="1:29" s="22" customFormat="1" ht="15.75" customHeight="1"/>
    <row r="154" spans="1:29" s="22" customFormat="1" ht="15.75" customHeight="1"/>
    <row r="155" spans="1:29" s="22" customFormat="1" ht="47.25" customHeight="1">
      <c r="A155" s="10"/>
      <c r="B155" s="19"/>
      <c r="C155" s="20"/>
      <c r="D155" s="20"/>
      <c r="E155" s="20"/>
      <c r="F155" s="20"/>
      <c r="G155" s="21"/>
      <c r="H155" s="21"/>
      <c r="I155" s="21"/>
      <c r="J155" s="21"/>
      <c r="K155" s="20"/>
      <c r="L155" s="21"/>
      <c r="M155" s="21"/>
      <c r="N155" s="21"/>
      <c r="O155" s="21"/>
      <c r="P155" s="21"/>
      <c r="Q155" s="21"/>
      <c r="R155" s="21"/>
      <c r="S155" s="20"/>
      <c r="T155" s="21"/>
      <c r="U155" s="21"/>
      <c r="V155" s="20"/>
      <c r="W155" s="21"/>
      <c r="X155" s="21"/>
      <c r="Y155" s="21"/>
      <c r="Z155" s="23"/>
      <c r="AA155" s="23"/>
      <c r="AB155" s="23"/>
      <c r="AC155" s="23"/>
    </row>
    <row r="156" spans="1:29" s="22" customFormat="1" ht="47.25" customHeight="1">
      <c r="A156" s="10"/>
      <c r="B156" s="19"/>
      <c r="C156" s="20"/>
      <c r="D156" s="20"/>
      <c r="E156" s="20"/>
      <c r="F156" s="20"/>
      <c r="G156" s="21"/>
      <c r="H156" s="21"/>
      <c r="I156" s="21"/>
      <c r="J156" s="21"/>
      <c r="K156" s="20"/>
      <c r="L156" s="21"/>
      <c r="M156" s="21"/>
      <c r="N156" s="21"/>
      <c r="O156" s="21"/>
      <c r="P156" s="21"/>
      <c r="Q156" s="21"/>
      <c r="R156" s="21"/>
      <c r="S156" s="20"/>
      <c r="T156" s="21"/>
      <c r="U156" s="21"/>
      <c r="V156" s="20"/>
      <c r="W156" s="21"/>
      <c r="X156" s="21"/>
      <c r="Y156" s="21"/>
      <c r="Z156" s="23"/>
      <c r="AA156" s="23"/>
      <c r="AB156" s="23"/>
      <c r="AC156" s="23"/>
    </row>
    <row r="157" spans="1:29" s="22" customFormat="1" ht="15.75" customHeight="1"/>
    <row r="158" spans="1:29" s="22" customFormat="1" ht="47.25" customHeight="1">
      <c r="A158" s="10"/>
      <c r="B158" s="19"/>
      <c r="C158" s="20"/>
      <c r="D158" s="20"/>
      <c r="E158" s="20"/>
      <c r="F158" s="20"/>
      <c r="G158" s="21"/>
      <c r="H158" s="21"/>
      <c r="I158" s="21"/>
      <c r="J158" s="21"/>
      <c r="K158" s="20"/>
      <c r="L158" s="21"/>
      <c r="M158" s="21"/>
      <c r="N158" s="21"/>
      <c r="O158" s="21"/>
      <c r="P158" s="21"/>
      <c r="Q158" s="21"/>
      <c r="R158" s="21"/>
      <c r="S158" s="20"/>
      <c r="T158" s="21"/>
      <c r="U158" s="21"/>
      <c r="V158" s="20"/>
      <c r="W158" s="21"/>
      <c r="X158" s="21"/>
      <c r="Y158" s="21"/>
      <c r="Z158" s="23"/>
      <c r="AA158" s="23"/>
      <c r="AB158" s="23"/>
      <c r="AC158" s="23"/>
    </row>
    <row r="159" spans="1:29" s="22" customFormat="1" ht="47.25" customHeight="1">
      <c r="A159" s="10"/>
      <c r="B159" s="19"/>
      <c r="C159" s="20"/>
      <c r="D159" s="20"/>
      <c r="E159" s="20"/>
      <c r="F159" s="20"/>
      <c r="G159" s="21"/>
      <c r="H159" s="21"/>
      <c r="I159" s="21"/>
      <c r="J159" s="21"/>
      <c r="K159" s="20"/>
      <c r="L159" s="21"/>
      <c r="M159" s="21"/>
      <c r="N159" s="21"/>
      <c r="O159" s="21"/>
      <c r="P159" s="21"/>
      <c r="Q159" s="21"/>
      <c r="R159" s="21"/>
      <c r="S159" s="20"/>
      <c r="T159" s="21"/>
      <c r="U159" s="21"/>
      <c r="V159" s="20"/>
      <c r="W159" s="21"/>
      <c r="X159" s="21"/>
      <c r="Y159" s="21"/>
      <c r="Z159" s="23"/>
      <c r="AA159" s="23"/>
      <c r="AB159" s="23"/>
      <c r="AC159" s="23"/>
    </row>
    <row r="160" spans="1:29" s="22" customFormat="1" ht="15.75" customHeight="1"/>
    <row r="161" spans="1:29" s="22" customFormat="1" ht="15.75" customHeight="1"/>
    <row r="162" spans="1:29" s="22" customFormat="1" ht="15.75" customHeight="1"/>
    <row r="163" spans="1:29" s="22" customFormat="1" ht="15.75" customHeight="1"/>
    <row r="164" spans="1:29" s="22" customFormat="1" ht="15.75" customHeight="1"/>
    <row r="165" spans="1:29" s="22" customFormat="1" ht="15.75" customHeight="1"/>
    <row r="166" spans="1:29" s="22" customFormat="1" ht="15.75" customHeight="1"/>
    <row r="167" spans="1:29" s="22" customFormat="1" ht="15.75" customHeight="1"/>
    <row r="168" spans="1:29" s="22" customFormat="1" ht="15.75" customHeight="1"/>
    <row r="169" spans="1:29" s="22" customFormat="1" ht="15.75" customHeight="1"/>
    <row r="170" spans="1:29" s="22" customFormat="1" ht="15.75" customHeight="1"/>
    <row r="171" spans="1:29" s="22" customFormat="1" ht="47.25" customHeight="1">
      <c r="A171" s="10"/>
      <c r="B171" s="19"/>
      <c r="C171" s="20"/>
      <c r="D171" s="20"/>
      <c r="E171" s="20"/>
      <c r="F171" s="20"/>
      <c r="G171" s="21"/>
      <c r="H171" s="21"/>
      <c r="I171" s="21"/>
      <c r="J171" s="21"/>
      <c r="K171" s="20"/>
      <c r="L171" s="21"/>
      <c r="M171" s="21"/>
      <c r="N171" s="21"/>
      <c r="O171" s="21"/>
      <c r="P171" s="21"/>
      <c r="Q171" s="21"/>
      <c r="R171" s="21"/>
      <c r="S171" s="20"/>
      <c r="T171" s="21"/>
      <c r="U171" s="21"/>
      <c r="V171" s="20"/>
      <c r="W171" s="21"/>
      <c r="X171" s="21"/>
      <c r="Y171" s="21"/>
      <c r="Z171" s="23"/>
      <c r="AA171" s="23"/>
      <c r="AB171" s="23"/>
      <c r="AC171" s="23"/>
    </row>
    <row r="172" spans="1:29" s="22" customFormat="1" ht="47.25" customHeight="1">
      <c r="A172" s="10"/>
      <c r="B172" s="19"/>
      <c r="C172" s="20"/>
      <c r="D172" s="20"/>
      <c r="E172" s="20"/>
      <c r="F172" s="20"/>
      <c r="G172" s="21"/>
      <c r="H172" s="21"/>
      <c r="I172" s="21"/>
      <c r="J172" s="21"/>
      <c r="K172" s="20"/>
      <c r="L172" s="21"/>
      <c r="M172" s="21"/>
      <c r="N172" s="21"/>
      <c r="O172" s="21"/>
      <c r="P172" s="21"/>
      <c r="Q172" s="21"/>
      <c r="R172" s="21"/>
      <c r="S172" s="20"/>
      <c r="T172" s="21"/>
      <c r="U172" s="21"/>
      <c r="V172" s="20"/>
      <c r="W172" s="21"/>
      <c r="X172" s="21"/>
      <c r="Y172" s="21"/>
      <c r="Z172" s="23"/>
      <c r="AA172" s="23"/>
      <c r="AB172" s="23"/>
      <c r="AC172" s="23"/>
    </row>
    <row r="173" spans="1:29" s="22" customFormat="1" ht="15.75" customHeight="1"/>
    <row r="174" spans="1:29" s="22" customFormat="1" ht="15.75" customHeight="1"/>
    <row r="175" spans="1:29" s="22" customFormat="1" ht="15.75" customHeight="1"/>
    <row r="176" spans="1:29" s="22" customFormat="1" ht="15.75" customHeight="1"/>
    <row r="177" spans="1:29" s="22" customFormat="1" ht="47.25" customHeight="1">
      <c r="A177" s="10"/>
      <c r="B177" s="19"/>
      <c r="C177" s="20"/>
      <c r="D177" s="20"/>
      <c r="E177" s="20"/>
      <c r="F177" s="20"/>
      <c r="G177" s="21"/>
      <c r="H177" s="21"/>
      <c r="I177" s="21"/>
      <c r="J177" s="21"/>
      <c r="K177" s="20"/>
      <c r="L177" s="21"/>
      <c r="M177" s="21"/>
      <c r="N177" s="21"/>
      <c r="O177" s="21"/>
      <c r="P177" s="21"/>
      <c r="Q177" s="21"/>
      <c r="R177" s="21"/>
      <c r="S177" s="20"/>
      <c r="T177" s="21"/>
      <c r="U177" s="21"/>
      <c r="V177" s="20"/>
      <c r="W177" s="21"/>
      <c r="X177" s="21"/>
      <c r="Y177" s="21"/>
      <c r="Z177" s="23"/>
      <c r="AA177" s="23"/>
      <c r="AB177" s="23"/>
      <c r="AC177" s="23"/>
    </row>
    <row r="178" spans="1:29" s="22" customFormat="1" ht="47.25" customHeight="1">
      <c r="A178" s="10"/>
      <c r="B178" s="19"/>
      <c r="C178" s="20"/>
      <c r="D178" s="20"/>
      <c r="E178" s="20"/>
      <c r="F178" s="20"/>
      <c r="G178" s="21"/>
      <c r="H178" s="21"/>
      <c r="I178" s="21"/>
      <c r="J178" s="21"/>
      <c r="K178" s="20"/>
      <c r="L178" s="21"/>
      <c r="M178" s="21"/>
      <c r="N178" s="21"/>
      <c r="O178" s="21"/>
      <c r="P178" s="21"/>
      <c r="Q178" s="21"/>
      <c r="R178" s="21"/>
      <c r="S178" s="20"/>
      <c r="T178" s="21"/>
      <c r="U178" s="21"/>
      <c r="V178" s="20"/>
      <c r="W178" s="21"/>
      <c r="X178" s="21"/>
      <c r="Y178" s="21"/>
      <c r="Z178" s="23"/>
      <c r="AA178" s="23"/>
      <c r="AB178" s="23"/>
      <c r="AC178" s="23"/>
    </row>
    <row r="179" spans="1:29" s="22" customFormat="1" ht="15.75" customHeight="1"/>
    <row r="180" spans="1:29" s="22" customFormat="1" ht="47.25" customHeight="1">
      <c r="A180" s="10"/>
      <c r="B180" s="19"/>
      <c r="C180" s="20"/>
      <c r="D180" s="20"/>
      <c r="E180" s="20"/>
      <c r="F180" s="20"/>
      <c r="G180" s="21"/>
      <c r="H180" s="21"/>
      <c r="I180" s="21"/>
      <c r="J180" s="21"/>
      <c r="K180" s="20"/>
      <c r="L180" s="21"/>
      <c r="M180" s="21"/>
      <c r="N180" s="21"/>
      <c r="O180" s="21"/>
      <c r="P180" s="21"/>
      <c r="Q180" s="21"/>
      <c r="R180" s="21"/>
      <c r="S180" s="20"/>
      <c r="T180" s="21"/>
      <c r="U180" s="21"/>
      <c r="V180" s="20"/>
      <c r="W180" s="21"/>
      <c r="X180" s="21"/>
      <c r="Y180" s="21"/>
      <c r="Z180" s="23"/>
      <c r="AA180" s="23"/>
      <c r="AB180" s="23"/>
      <c r="AC180" s="23"/>
    </row>
    <row r="181" spans="1:29" s="22" customFormat="1" ht="47.25" customHeight="1">
      <c r="A181" s="10"/>
      <c r="B181" s="19"/>
      <c r="C181" s="20"/>
      <c r="D181" s="20"/>
      <c r="E181" s="20"/>
      <c r="F181" s="20"/>
      <c r="G181" s="21"/>
      <c r="H181" s="21"/>
      <c r="I181" s="21"/>
      <c r="J181" s="21"/>
      <c r="K181" s="20"/>
      <c r="L181" s="21"/>
      <c r="M181" s="21"/>
      <c r="N181" s="21"/>
      <c r="O181" s="21"/>
      <c r="P181" s="21"/>
      <c r="Q181" s="21"/>
      <c r="R181" s="21"/>
      <c r="S181" s="20"/>
      <c r="T181" s="21"/>
      <c r="U181" s="21"/>
      <c r="V181" s="20"/>
      <c r="W181" s="21"/>
      <c r="X181" s="21"/>
      <c r="Y181" s="21"/>
      <c r="Z181" s="23"/>
      <c r="AA181" s="23"/>
      <c r="AB181" s="23"/>
      <c r="AC181" s="23"/>
    </row>
    <row r="182" spans="1:29" s="22" customFormat="1" ht="47.25" customHeight="1">
      <c r="A182" s="10"/>
      <c r="B182" s="19"/>
      <c r="C182" s="20"/>
      <c r="D182" s="20"/>
      <c r="E182" s="20"/>
      <c r="F182" s="20"/>
      <c r="G182" s="21"/>
      <c r="H182" s="21"/>
      <c r="I182" s="21"/>
      <c r="J182" s="21"/>
      <c r="K182" s="20"/>
      <c r="L182" s="21"/>
      <c r="M182" s="21"/>
      <c r="N182" s="21"/>
      <c r="O182" s="21"/>
      <c r="P182" s="21"/>
      <c r="Q182" s="21"/>
      <c r="R182" s="21"/>
      <c r="S182" s="20"/>
      <c r="T182" s="21"/>
      <c r="U182" s="21"/>
      <c r="V182" s="20"/>
      <c r="W182" s="21"/>
      <c r="X182" s="21"/>
      <c r="Y182" s="21"/>
      <c r="Z182" s="23"/>
      <c r="AA182" s="23"/>
      <c r="AB182" s="23"/>
      <c r="AC182" s="23"/>
    </row>
    <row r="183" spans="1:29" s="22" customFormat="1" ht="47.25" customHeight="1">
      <c r="A183" s="10"/>
      <c r="B183" s="19"/>
      <c r="C183" s="20"/>
      <c r="D183" s="20"/>
      <c r="E183" s="20"/>
      <c r="F183" s="20"/>
      <c r="G183" s="21"/>
      <c r="H183" s="21"/>
      <c r="I183" s="21"/>
      <c r="J183" s="21"/>
      <c r="K183" s="20"/>
      <c r="L183" s="21"/>
      <c r="M183" s="21"/>
      <c r="N183" s="21"/>
      <c r="O183" s="21"/>
      <c r="P183" s="21"/>
      <c r="Q183" s="21"/>
      <c r="R183" s="21"/>
      <c r="S183" s="20"/>
      <c r="T183" s="21"/>
      <c r="U183" s="21"/>
      <c r="V183" s="20"/>
      <c r="W183" s="21"/>
      <c r="X183" s="21"/>
      <c r="Y183" s="21"/>
      <c r="Z183" s="23"/>
      <c r="AA183" s="23"/>
      <c r="AB183" s="23"/>
      <c r="AC183" s="23"/>
    </row>
    <row r="184" spans="1:29" s="22" customFormat="1" ht="47.25" customHeight="1">
      <c r="A184" s="10"/>
      <c r="B184" s="19"/>
      <c r="C184" s="20"/>
      <c r="D184" s="20"/>
      <c r="E184" s="20"/>
      <c r="F184" s="20"/>
      <c r="G184" s="21"/>
      <c r="H184" s="21"/>
      <c r="I184" s="21"/>
      <c r="J184" s="21"/>
      <c r="K184" s="20"/>
      <c r="L184" s="21"/>
      <c r="M184" s="21"/>
      <c r="N184" s="21"/>
      <c r="O184" s="21"/>
      <c r="P184" s="21"/>
      <c r="Q184" s="21"/>
      <c r="R184" s="21"/>
      <c r="S184" s="20"/>
      <c r="T184" s="21"/>
      <c r="U184" s="21"/>
      <c r="V184" s="20"/>
      <c r="W184" s="21"/>
      <c r="X184" s="21"/>
      <c r="Y184" s="21"/>
      <c r="Z184" s="23"/>
      <c r="AA184" s="23"/>
      <c r="AB184" s="23"/>
      <c r="AC184" s="23"/>
    </row>
    <row r="185" spans="1:29" s="22" customFormat="1" ht="15.75" customHeight="1"/>
    <row r="186" spans="1:29" s="22" customFormat="1" ht="47.25" customHeight="1">
      <c r="A186" s="10"/>
      <c r="B186" s="19"/>
      <c r="C186" s="20"/>
      <c r="D186" s="20"/>
      <c r="E186" s="20"/>
      <c r="F186" s="20"/>
      <c r="G186" s="21"/>
      <c r="H186" s="21"/>
      <c r="I186" s="21"/>
      <c r="J186" s="21"/>
      <c r="K186" s="20"/>
      <c r="L186" s="21"/>
      <c r="M186" s="21"/>
      <c r="N186" s="21"/>
      <c r="O186" s="21"/>
      <c r="P186" s="21"/>
      <c r="Q186" s="21"/>
      <c r="R186" s="21"/>
      <c r="S186" s="20"/>
      <c r="T186" s="21"/>
      <c r="U186" s="21"/>
      <c r="V186" s="20"/>
      <c r="W186" s="21"/>
      <c r="X186" s="21"/>
      <c r="Y186" s="21"/>
      <c r="Z186" s="23"/>
      <c r="AA186" s="23"/>
      <c r="AB186" s="23"/>
      <c r="AC186" s="23"/>
    </row>
    <row r="187" spans="1:29" s="22" customFormat="1" ht="47.25" customHeight="1">
      <c r="A187" s="10"/>
      <c r="B187" s="19"/>
      <c r="C187" s="20"/>
      <c r="D187" s="20"/>
      <c r="E187" s="20"/>
      <c r="F187" s="20"/>
      <c r="G187" s="21"/>
      <c r="H187" s="21"/>
      <c r="I187" s="21"/>
      <c r="J187" s="21"/>
      <c r="K187" s="20"/>
      <c r="L187" s="21"/>
      <c r="M187" s="21"/>
      <c r="N187" s="21"/>
      <c r="O187" s="21"/>
      <c r="P187" s="21"/>
      <c r="Q187" s="21"/>
      <c r="R187" s="21"/>
      <c r="S187" s="20"/>
      <c r="T187" s="21"/>
      <c r="U187" s="21"/>
      <c r="V187" s="20"/>
      <c r="W187" s="21"/>
      <c r="X187" s="21"/>
      <c r="Y187" s="21"/>
      <c r="Z187" s="23"/>
      <c r="AA187" s="23"/>
      <c r="AB187" s="23"/>
      <c r="AC187" s="23"/>
    </row>
    <row r="188" spans="1:29" s="22" customFormat="1" ht="47.25" customHeight="1">
      <c r="A188" s="10"/>
      <c r="B188" s="19"/>
      <c r="C188" s="20"/>
      <c r="D188" s="20"/>
      <c r="E188" s="20"/>
      <c r="F188" s="20"/>
      <c r="G188" s="21"/>
      <c r="H188" s="21"/>
      <c r="I188" s="21"/>
      <c r="J188" s="21"/>
      <c r="K188" s="20"/>
      <c r="L188" s="21"/>
      <c r="M188" s="21"/>
      <c r="N188" s="21"/>
      <c r="O188" s="21"/>
      <c r="P188" s="21"/>
      <c r="Q188" s="21"/>
      <c r="R188" s="21"/>
      <c r="S188" s="20"/>
      <c r="T188" s="21"/>
      <c r="U188" s="21"/>
      <c r="V188" s="20"/>
      <c r="W188" s="21"/>
      <c r="X188" s="21"/>
      <c r="Y188" s="21"/>
      <c r="Z188" s="23"/>
      <c r="AA188" s="23"/>
      <c r="AB188" s="23"/>
      <c r="AC188" s="23"/>
    </row>
    <row r="270" spans="1:29" s="18" customFormat="1" ht="47.25" customHeight="1">
      <c r="A270" s="13"/>
      <c r="B270" s="14"/>
      <c r="C270" s="15"/>
      <c r="D270" s="15"/>
      <c r="E270" s="15"/>
      <c r="F270" s="15"/>
      <c r="G270" s="16"/>
      <c r="H270" s="16"/>
      <c r="I270" s="16"/>
      <c r="J270" s="16"/>
      <c r="K270" s="15"/>
      <c r="L270" s="16"/>
      <c r="M270" s="16"/>
      <c r="N270" s="16"/>
      <c r="O270" s="16"/>
      <c r="P270" s="16"/>
      <c r="Q270" s="16"/>
      <c r="R270" s="16"/>
      <c r="S270" s="15"/>
      <c r="T270" s="16"/>
      <c r="U270" s="16"/>
      <c r="V270" s="15"/>
      <c r="W270" s="16"/>
      <c r="X270" s="16"/>
      <c r="Y270" s="16"/>
      <c r="Z270" s="17"/>
      <c r="AA270" s="17"/>
      <c r="AB270" s="17"/>
      <c r="AC270" s="17"/>
    </row>
    <row r="271" spans="1:29" s="18" customFormat="1" ht="47.25" customHeight="1">
      <c r="A271" s="13"/>
      <c r="B271" s="14"/>
      <c r="C271" s="15"/>
      <c r="D271" s="15"/>
      <c r="E271" s="15"/>
      <c r="F271" s="15"/>
      <c r="G271" s="16"/>
      <c r="H271" s="16"/>
      <c r="I271" s="16"/>
      <c r="J271" s="16"/>
      <c r="K271" s="15"/>
      <c r="L271" s="16"/>
      <c r="M271" s="16"/>
      <c r="N271" s="16"/>
      <c r="O271" s="16"/>
      <c r="P271" s="16"/>
      <c r="Q271" s="16"/>
      <c r="R271" s="16"/>
      <c r="S271" s="15"/>
      <c r="T271" s="16"/>
      <c r="U271" s="16"/>
      <c r="V271" s="15"/>
      <c r="W271" s="16"/>
      <c r="X271" s="16"/>
      <c r="Y271" s="16"/>
      <c r="Z271" s="17"/>
      <c r="AA271" s="17"/>
      <c r="AB271" s="17"/>
      <c r="AC271" s="17"/>
    </row>
    <row r="272" spans="1:29" s="18" customFormat="1" ht="47.25" customHeight="1">
      <c r="A272" s="13"/>
      <c r="B272" s="14"/>
      <c r="C272" s="15"/>
      <c r="D272" s="15"/>
      <c r="E272" s="15"/>
      <c r="F272" s="15"/>
      <c r="G272" s="16"/>
      <c r="H272" s="16"/>
      <c r="I272" s="16"/>
      <c r="J272" s="16"/>
      <c r="K272" s="15"/>
      <c r="L272" s="16"/>
      <c r="M272" s="16"/>
      <c r="N272" s="16"/>
      <c r="O272" s="16"/>
      <c r="P272" s="16"/>
      <c r="Q272" s="16"/>
      <c r="R272" s="16"/>
      <c r="S272" s="15"/>
      <c r="T272" s="16"/>
      <c r="U272" s="16"/>
      <c r="V272" s="15"/>
      <c r="W272" s="16"/>
      <c r="X272" s="16"/>
      <c r="Y272" s="16"/>
      <c r="Z272" s="17"/>
      <c r="AA272" s="17"/>
      <c r="AB272" s="17"/>
      <c r="AC272" s="17"/>
    </row>
    <row r="273" spans="1:29" s="18" customFormat="1" ht="47.25" customHeight="1">
      <c r="A273" s="13"/>
      <c r="B273" s="14"/>
      <c r="C273" s="15"/>
      <c r="D273" s="15"/>
      <c r="E273" s="15"/>
      <c r="F273" s="15"/>
      <c r="G273" s="16"/>
      <c r="H273" s="16"/>
      <c r="I273" s="16"/>
      <c r="J273" s="16"/>
      <c r="K273" s="15"/>
      <c r="L273" s="16"/>
      <c r="M273" s="16"/>
      <c r="N273" s="16"/>
      <c r="O273" s="16"/>
      <c r="P273" s="16"/>
      <c r="Q273" s="16"/>
      <c r="R273" s="16"/>
      <c r="S273" s="15"/>
      <c r="T273" s="16"/>
      <c r="U273" s="16"/>
      <c r="V273" s="15"/>
      <c r="W273" s="16"/>
      <c r="X273" s="16"/>
      <c r="Y273" s="16"/>
      <c r="Z273" s="17"/>
      <c r="AA273" s="17"/>
      <c r="AB273" s="17"/>
      <c r="AC273" s="17"/>
    </row>
    <row r="274" spans="1:29" s="18" customFormat="1" ht="47.25" customHeight="1">
      <c r="A274" s="13"/>
      <c r="B274" s="14"/>
      <c r="C274" s="15"/>
      <c r="D274" s="15"/>
      <c r="E274" s="15"/>
      <c r="F274" s="15"/>
      <c r="G274" s="16"/>
      <c r="H274" s="16"/>
      <c r="I274" s="16"/>
      <c r="J274" s="16"/>
      <c r="K274" s="15"/>
      <c r="L274" s="16"/>
      <c r="M274" s="16"/>
      <c r="N274" s="16"/>
      <c r="O274" s="16"/>
      <c r="P274" s="16"/>
      <c r="Q274" s="16"/>
      <c r="R274" s="16"/>
      <c r="S274" s="15"/>
      <c r="T274" s="16"/>
      <c r="U274" s="16"/>
      <c r="V274" s="15"/>
      <c r="W274" s="16"/>
      <c r="X274" s="16"/>
      <c r="Y274" s="16"/>
      <c r="Z274" s="17"/>
      <c r="AA274" s="17"/>
      <c r="AB274" s="17"/>
      <c r="AC274" s="17"/>
    </row>
    <row r="282" spans="1:29" s="18" customFormat="1" ht="47.25" customHeight="1">
      <c r="A282" s="13"/>
      <c r="B282" s="14"/>
      <c r="C282" s="15"/>
      <c r="D282" s="15"/>
      <c r="E282" s="15"/>
      <c r="F282" s="15"/>
      <c r="G282" s="16"/>
      <c r="H282" s="16"/>
      <c r="I282" s="16"/>
      <c r="J282" s="16"/>
      <c r="K282" s="15"/>
      <c r="L282" s="16"/>
      <c r="M282" s="16"/>
      <c r="N282" s="16"/>
      <c r="O282" s="16"/>
      <c r="P282" s="16"/>
      <c r="Q282" s="16"/>
      <c r="R282" s="16"/>
      <c r="S282" s="15"/>
      <c r="T282" s="16"/>
      <c r="U282" s="16"/>
      <c r="V282" s="15"/>
      <c r="W282" s="16"/>
      <c r="X282" s="16"/>
      <c r="Y282" s="16"/>
      <c r="Z282" s="17"/>
      <c r="AA282" s="17"/>
      <c r="AB282" s="17"/>
      <c r="AC282" s="17"/>
    </row>
    <row r="284" spans="1:29" s="18" customFormat="1" ht="47.25" customHeight="1">
      <c r="A284" s="13"/>
      <c r="B284" s="14"/>
      <c r="C284" s="15"/>
      <c r="D284" s="15"/>
      <c r="E284" s="15"/>
      <c r="F284" s="15"/>
      <c r="G284" s="16"/>
      <c r="H284" s="16"/>
      <c r="I284" s="16"/>
      <c r="J284" s="16"/>
      <c r="K284" s="15"/>
      <c r="L284" s="16"/>
      <c r="M284" s="16"/>
      <c r="N284" s="16"/>
      <c r="O284" s="16"/>
      <c r="P284" s="16"/>
      <c r="Q284" s="16"/>
      <c r="R284" s="16"/>
      <c r="S284" s="15"/>
      <c r="T284" s="16"/>
      <c r="U284" s="16"/>
      <c r="V284" s="15"/>
      <c r="W284" s="16"/>
      <c r="X284" s="16"/>
      <c r="Y284" s="16"/>
      <c r="Z284" s="17"/>
      <c r="AA284" s="17"/>
      <c r="AB284" s="17"/>
      <c r="AC284" s="17"/>
    </row>
    <row r="287" spans="1:29" ht="47.25" customHeight="1">
      <c r="A287" s="10"/>
      <c r="B287" s="11"/>
      <c r="C287" s="11"/>
      <c r="D287" s="11"/>
      <c r="E287" s="11"/>
      <c r="F287" s="11"/>
      <c r="G287" s="11"/>
      <c r="H287" s="11"/>
    </row>
    <row r="288" spans="1:29" ht="47.25" customHeight="1">
      <c r="A288" s="10"/>
      <c r="B288" s="11"/>
      <c r="C288" s="11"/>
      <c r="D288" s="11"/>
      <c r="E288" s="11"/>
      <c r="F288" s="11"/>
      <c r="G288" s="11"/>
      <c r="H288" s="11"/>
    </row>
    <row r="289" spans="1:8" ht="47.25" customHeight="1">
      <c r="A289" s="10"/>
      <c r="B289" s="11"/>
      <c r="C289" s="11"/>
      <c r="D289" s="11"/>
      <c r="E289" s="11"/>
      <c r="F289" s="11"/>
      <c r="G289" s="11"/>
      <c r="H289" s="11"/>
    </row>
    <row r="290" spans="1:8" ht="47.25" customHeight="1">
      <c r="A290" s="10"/>
      <c r="B290" s="11"/>
      <c r="C290" s="11"/>
      <c r="D290" s="11"/>
      <c r="E290" s="11"/>
      <c r="F290" s="11"/>
      <c r="G290" s="11"/>
      <c r="H290" s="11"/>
    </row>
    <row r="291" spans="1:8" ht="47.25" customHeight="1">
      <c r="A291" s="10"/>
      <c r="B291" s="11"/>
      <c r="C291" s="11"/>
      <c r="D291" s="11"/>
      <c r="E291" s="11"/>
      <c r="F291" s="11"/>
      <c r="G291" s="11"/>
      <c r="H291" s="11"/>
    </row>
  </sheetData>
  <mergeCells count="24">
    <mergeCell ref="A1:D1"/>
    <mergeCell ref="A2:B2"/>
    <mergeCell ref="A3:B3"/>
    <mergeCell ref="C3:E3"/>
    <mergeCell ref="A4:B4"/>
    <mergeCell ref="C4:E4"/>
    <mergeCell ref="A5:B5"/>
    <mergeCell ref="A7:E7"/>
    <mergeCell ref="A8:A11"/>
    <mergeCell ref="B8:B11"/>
    <mergeCell ref="C8:C11"/>
    <mergeCell ref="D9:D11"/>
    <mergeCell ref="E9:E11"/>
    <mergeCell ref="V10:Y10"/>
    <mergeCell ref="V9:Y9"/>
    <mergeCell ref="D8:Y8"/>
    <mergeCell ref="A12:B12"/>
    <mergeCell ref="Z8:AC10"/>
    <mergeCell ref="F10:J10"/>
    <mergeCell ref="F9:J9"/>
    <mergeCell ref="K10:R10"/>
    <mergeCell ref="K9:R9"/>
    <mergeCell ref="S10:U10"/>
    <mergeCell ref="S9:U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M291"/>
  <sheetViews>
    <sheetView topLeftCell="A4" zoomScale="55" zoomScaleNormal="55" workbookViewId="0">
      <selection activeCell="A15" sqref="A15:XFD15"/>
    </sheetView>
  </sheetViews>
  <sheetFormatPr defaultColWidth="17.140625" defaultRowHeight="15.75" customHeight="1"/>
  <cols>
    <col min="1" max="1" width="8" customWidth="1"/>
    <col min="2" max="2" width="70.28515625" customWidth="1"/>
    <col min="7" max="7" width="17" customWidth="1"/>
    <col min="8" max="8" width="15.7109375" customWidth="1"/>
    <col min="9" max="9" width="16.140625" customWidth="1"/>
    <col min="10" max="10" width="16.28515625" customWidth="1"/>
    <col min="11" max="11" width="16.5703125" customWidth="1"/>
    <col min="12" max="12" width="15.85546875" customWidth="1"/>
    <col min="13" max="13" width="16.28515625" customWidth="1"/>
    <col min="14" max="14" width="16.140625" customWidth="1"/>
    <col min="15" max="15" width="16" customWidth="1"/>
    <col min="16" max="16" width="15.7109375" customWidth="1"/>
    <col min="17" max="17" width="15" customWidth="1"/>
    <col min="18" max="18" width="16.140625" customWidth="1"/>
    <col min="19" max="19" width="16.28515625" customWidth="1"/>
  </cols>
  <sheetData>
    <row r="1" spans="1:65" ht="15.75" customHeight="1">
      <c r="A1" s="51" t="s">
        <v>0</v>
      </c>
      <c r="B1" s="51"/>
      <c r="C1" s="51"/>
      <c r="D1" s="51"/>
    </row>
    <row r="2" spans="1:65" ht="15.75" customHeight="1">
      <c r="A2" s="60" t="s">
        <v>1</v>
      </c>
      <c r="B2" s="60"/>
    </row>
    <row r="3" spans="1:65" ht="15.75" customHeight="1">
      <c r="A3" s="51" t="s">
        <v>2</v>
      </c>
      <c r="B3" s="51"/>
      <c r="C3" s="60" t="s">
        <v>3</v>
      </c>
      <c r="D3" s="60"/>
      <c r="E3" s="60"/>
    </row>
    <row r="4" spans="1:65" ht="15.75" customHeight="1">
      <c r="A4" s="51" t="s">
        <v>4</v>
      </c>
      <c r="B4" s="51"/>
      <c r="C4" s="60" t="s">
        <v>5</v>
      </c>
      <c r="D4" s="60"/>
      <c r="E4" s="60"/>
    </row>
    <row r="5" spans="1:65" ht="15.75" customHeight="1">
      <c r="A5" s="51" t="s">
        <v>6</v>
      </c>
      <c r="B5" s="51"/>
      <c r="C5" s="25" t="s">
        <v>7</v>
      </c>
    </row>
    <row r="7" spans="1:65" ht="15.75" customHeight="1">
      <c r="A7" s="52" t="s">
        <v>8</v>
      </c>
      <c r="B7" s="52"/>
      <c r="C7" s="52"/>
      <c r="D7" s="52"/>
      <c r="E7" s="52"/>
    </row>
    <row r="8" spans="1:65" ht="15.75" customHeight="1">
      <c r="A8" s="53" t="s">
        <v>9</v>
      </c>
      <c r="B8" s="53" t="s">
        <v>10</v>
      </c>
      <c r="C8" s="53" t="s">
        <v>11</v>
      </c>
      <c r="D8" s="48" t="s">
        <v>36</v>
      </c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50" t="s">
        <v>56</v>
      </c>
      <c r="AA8" s="50"/>
      <c r="AB8" s="50"/>
      <c r="AC8" s="50"/>
    </row>
    <row r="9" spans="1:65" ht="15.75" customHeight="1">
      <c r="A9" s="53"/>
      <c r="B9" s="53"/>
      <c r="C9" s="53"/>
      <c r="D9" s="54" t="s">
        <v>12</v>
      </c>
      <c r="E9" s="57" t="s">
        <v>13</v>
      </c>
      <c r="F9" s="47" t="s">
        <v>20</v>
      </c>
      <c r="G9" s="47"/>
      <c r="H9" s="47"/>
      <c r="I9" s="47"/>
      <c r="J9" s="47"/>
      <c r="K9" s="47" t="s">
        <v>28</v>
      </c>
      <c r="L9" s="47"/>
      <c r="M9" s="47"/>
      <c r="N9" s="47"/>
      <c r="O9" s="47"/>
      <c r="P9" s="47"/>
      <c r="Q9" s="47"/>
      <c r="R9" s="47"/>
      <c r="S9" s="47" t="s">
        <v>31</v>
      </c>
      <c r="T9" s="47"/>
      <c r="U9" s="47"/>
      <c r="V9" s="47" t="s">
        <v>35</v>
      </c>
      <c r="W9" s="47"/>
      <c r="X9" s="47"/>
      <c r="Y9" s="47"/>
      <c r="Z9" s="50"/>
      <c r="AA9" s="50"/>
      <c r="AB9" s="50"/>
      <c r="AC9" s="50"/>
    </row>
    <row r="10" spans="1:65" ht="15.75" customHeight="1">
      <c r="A10" s="53"/>
      <c r="B10" s="53"/>
      <c r="C10" s="53"/>
      <c r="D10" s="55"/>
      <c r="E10" s="58"/>
      <c r="F10" s="46" t="s">
        <v>19</v>
      </c>
      <c r="G10" s="46"/>
      <c r="H10" s="46"/>
      <c r="I10" s="46"/>
      <c r="J10" s="46"/>
      <c r="K10" s="46" t="s">
        <v>19</v>
      </c>
      <c r="L10" s="46"/>
      <c r="M10" s="46"/>
      <c r="N10" s="46"/>
      <c r="O10" s="46"/>
      <c r="P10" s="46"/>
      <c r="Q10" s="46"/>
      <c r="R10" s="46"/>
      <c r="S10" s="46" t="s">
        <v>19</v>
      </c>
      <c r="T10" s="46"/>
      <c r="U10" s="46"/>
      <c r="V10" s="46" t="s">
        <v>19</v>
      </c>
      <c r="W10" s="46"/>
      <c r="X10" s="46"/>
      <c r="Y10" s="46"/>
      <c r="Z10" s="50"/>
      <c r="AA10" s="50"/>
      <c r="AB10" s="50"/>
      <c r="AC10" s="50"/>
    </row>
    <row r="11" spans="1:65" ht="223.5" customHeight="1">
      <c r="A11" s="53"/>
      <c r="B11" s="53"/>
      <c r="C11" s="53"/>
      <c r="D11" s="56"/>
      <c r="E11" s="59"/>
      <c r="F11" s="24" t="s">
        <v>14</v>
      </c>
      <c r="G11" s="3" t="s">
        <v>15</v>
      </c>
      <c r="H11" s="3" t="s">
        <v>16</v>
      </c>
      <c r="I11" s="3" t="s">
        <v>17</v>
      </c>
      <c r="J11" s="3" t="s">
        <v>18</v>
      </c>
      <c r="K11" s="24" t="s">
        <v>14</v>
      </c>
      <c r="L11" s="3" t="s">
        <v>21</v>
      </c>
      <c r="M11" s="3" t="s">
        <v>22</v>
      </c>
      <c r="N11" s="3" t="s">
        <v>23</v>
      </c>
      <c r="O11" s="3" t="s">
        <v>24</v>
      </c>
      <c r="P11" s="3" t="s">
        <v>25</v>
      </c>
      <c r="Q11" s="3" t="s">
        <v>26</v>
      </c>
      <c r="R11" s="3" t="s">
        <v>27</v>
      </c>
      <c r="S11" s="24" t="s">
        <v>14</v>
      </c>
      <c r="T11" s="3" t="s">
        <v>29</v>
      </c>
      <c r="U11" s="3" t="s">
        <v>30</v>
      </c>
      <c r="V11" s="24" t="s">
        <v>14</v>
      </c>
      <c r="W11" s="3" t="s">
        <v>32</v>
      </c>
      <c r="X11" s="3" t="s">
        <v>33</v>
      </c>
      <c r="Y11" s="3" t="s">
        <v>34</v>
      </c>
      <c r="Z11" s="7" t="s">
        <v>57</v>
      </c>
      <c r="AA11" s="7" t="s">
        <v>58</v>
      </c>
      <c r="AB11" s="7" t="s">
        <v>59</v>
      </c>
      <c r="AC11" s="7" t="s">
        <v>60</v>
      </c>
    </row>
    <row r="12" spans="1:65" s="28" customFormat="1" ht="24" customHeight="1">
      <c r="A12" s="31"/>
      <c r="B12" s="31"/>
      <c r="C12" s="31">
        <v>189</v>
      </c>
      <c r="D12" s="32">
        <v>160</v>
      </c>
      <c r="E12" s="32">
        <v>29</v>
      </c>
      <c r="F12" s="31">
        <v>40</v>
      </c>
      <c r="G12" s="30"/>
      <c r="H12" s="30"/>
      <c r="I12" s="30"/>
      <c r="J12" s="30"/>
      <c r="K12" s="31">
        <v>70</v>
      </c>
      <c r="L12" s="30"/>
      <c r="M12" s="30"/>
      <c r="N12" s="30"/>
      <c r="O12" s="30"/>
      <c r="P12" s="30"/>
      <c r="Q12" s="30"/>
      <c r="R12" s="30"/>
      <c r="S12" s="31">
        <v>20</v>
      </c>
      <c r="T12" s="30"/>
      <c r="U12" s="30"/>
      <c r="V12" s="31">
        <v>30</v>
      </c>
      <c r="W12" s="30"/>
      <c r="X12" s="30"/>
      <c r="Y12" s="30"/>
      <c r="Z12" s="29">
        <v>16</v>
      </c>
      <c r="AA12" s="29">
        <v>4</v>
      </c>
      <c r="AB12" s="29">
        <v>8</v>
      </c>
      <c r="AC12" s="29">
        <v>1</v>
      </c>
    </row>
    <row r="13" spans="1:65" ht="47.25" customHeight="1">
      <c r="A13" s="49" t="s">
        <v>37</v>
      </c>
      <c r="B13" s="49"/>
      <c r="C13" s="4">
        <f t="shared" ref="C13:AC13" si="0">AVERAGE(C14:C284)</f>
        <v>153.55555555555554</v>
      </c>
      <c r="D13" s="4">
        <f t="shared" si="0"/>
        <v>124.88888888888889</v>
      </c>
      <c r="E13" s="6">
        <f t="shared" si="0"/>
        <v>28.666666666666668</v>
      </c>
      <c r="F13" s="4">
        <f t="shared" si="0"/>
        <v>32.666666666666664</v>
      </c>
      <c r="G13" s="4">
        <f t="shared" si="0"/>
        <v>3.7777777777777777</v>
      </c>
      <c r="H13" s="4">
        <f t="shared" si="0"/>
        <v>10</v>
      </c>
      <c r="I13" s="4">
        <f t="shared" si="0"/>
        <v>8.8888888888888893</v>
      </c>
      <c r="J13" s="4">
        <f t="shared" si="0"/>
        <v>10</v>
      </c>
      <c r="K13" s="4">
        <f t="shared" si="0"/>
        <v>43.888888888888886</v>
      </c>
      <c r="L13" s="4">
        <f t="shared" si="0"/>
        <v>1.2222222222222223</v>
      </c>
      <c r="M13" s="4">
        <f t="shared" si="0"/>
        <v>5.333333333333333</v>
      </c>
      <c r="N13" s="4">
        <f t="shared" si="0"/>
        <v>10</v>
      </c>
      <c r="O13" s="4">
        <f t="shared" si="0"/>
        <v>9.4444444444444446</v>
      </c>
      <c r="P13" s="4">
        <f t="shared" si="0"/>
        <v>5</v>
      </c>
      <c r="Q13" s="4">
        <f t="shared" si="0"/>
        <v>10</v>
      </c>
      <c r="R13" s="4">
        <f t="shared" si="0"/>
        <v>2.8888888888888888</v>
      </c>
      <c r="S13" s="4">
        <f t="shared" si="0"/>
        <v>20</v>
      </c>
      <c r="T13" s="4">
        <f t="shared" si="0"/>
        <v>10</v>
      </c>
      <c r="U13" s="4">
        <f t="shared" si="0"/>
        <v>10</v>
      </c>
      <c r="V13" s="4">
        <f t="shared" si="0"/>
        <v>28.333333333333332</v>
      </c>
      <c r="W13" s="4">
        <f t="shared" si="0"/>
        <v>10</v>
      </c>
      <c r="X13" s="4">
        <f t="shared" si="0"/>
        <v>10</v>
      </c>
      <c r="Y13" s="4">
        <f t="shared" si="0"/>
        <v>8.3333333333333339</v>
      </c>
      <c r="Z13" s="6">
        <f t="shared" si="0"/>
        <v>16</v>
      </c>
      <c r="AA13" s="6">
        <f t="shared" si="0"/>
        <v>3.8888888888888888</v>
      </c>
      <c r="AB13" s="6">
        <f t="shared" si="0"/>
        <v>7.7777777777777777</v>
      </c>
      <c r="AC13" s="6">
        <f t="shared" si="0"/>
        <v>1</v>
      </c>
    </row>
    <row r="14" spans="1:65" s="40" customFormat="1" ht="48" customHeight="1">
      <c r="A14" s="33">
        <v>37</v>
      </c>
      <c r="B14" s="34" t="s">
        <v>38</v>
      </c>
      <c r="C14" s="35">
        <f t="shared" ref="C14:C22" si="1">SUM(D14,E14)</f>
        <v>148.5</v>
      </c>
      <c r="D14" s="35">
        <f t="shared" ref="D14:D22" si="2">SUM(F14,K14,S14,V14)</f>
        <v>120.5</v>
      </c>
      <c r="E14" s="36">
        <f t="shared" ref="E14:E22" si="3">SUM(Z14:AC14)</f>
        <v>28</v>
      </c>
      <c r="F14" s="35">
        <f t="shared" ref="F14:F22" si="4">SUM(G14:J14)</f>
        <v>34</v>
      </c>
      <c r="G14" s="37">
        <v>4</v>
      </c>
      <c r="H14" s="37">
        <v>10</v>
      </c>
      <c r="I14" s="37">
        <v>10</v>
      </c>
      <c r="J14" s="37">
        <v>10</v>
      </c>
      <c r="K14" s="35">
        <f t="shared" ref="K14:K22" si="5">SUM(L14:R14)</f>
        <v>39</v>
      </c>
      <c r="L14" s="37">
        <v>0</v>
      </c>
      <c r="M14" s="37">
        <v>3</v>
      </c>
      <c r="N14" s="37">
        <v>10</v>
      </c>
      <c r="O14" s="37">
        <v>8</v>
      </c>
      <c r="P14" s="37">
        <v>5</v>
      </c>
      <c r="Q14" s="37">
        <v>10</v>
      </c>
      <c r="R14" s="37">
        <v>3</v>
      </c>
      <c r="S14" s="35">
        <f t="shared" ref="S14:S22" si="6">SUM(T14:U14)</f>
        <v>20</v>
      </c>
      <c r="T14" s="37">
        <v>10</v>
      </c>
      <c r="U14" s="37">
        <v>10</v>
      </c>
      <c r="V14" s="35">
        <f t="shared" ref="V14:V22" si="7">SUM(W14:Y14)</f>
        <v>27.5</v>
      </c>
      <c r="W14" s="37">
        <v>10</v>
      </c>
      <c r="X14" s="37">
        <v>10</v>
      </c>
      <c r="Y14" s="37">
        <v>7.5</v>
      </c>
      <c r="Z14" s="38">
        <v>16</v>
      </c>
      <c r="AA14" s="38">
        <v>3</v>
      </c>
      <c r="AB14" s="38">
        <v>8</v>
      </c>
      <c r="AC14" s="38">
        <v>1</v>
      </c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</row>
    <row r="15" spans="1:65" s="40" customFormat="1" ht="48" customHeight="1">
      <c r="A15" s="33">
        <v>38</v>
      </c>
      <c r="B15" s="34" t="s">
        <v>39</v>
      </c>
      <c r="C15" s="35">
        <f t="shared" si="1"/>
        <v>154</v>
      </c>
      <c r="D15" s="35">
        <f t="shared" si="2"/>
        <v>125</v>
      </c>
      <c r="E15" s="36">
        <f t="shared" si="3"/>
        <v>29</v>
      </c>
      <c r="F15" s="35">
        <f t="shared" si="4"/>
        <v>34</v>
      </c>
      <c r="G15" s="37">
        <v>4</v>
      </c>
      <c r="H15" s="37">
        <v>10</v>
      </c>
      <c r="I15" s="37">
        <v>10</v>
      </c>
      <c r="J15" s="37">
        <v>10</v>
      </c>
      <c r="K15" s="35">
        <f t="shared" si="5"/>
        <v>41</v>
      </c>
      <c r="L15" s="37">
        <v>0</v>
      </c>
      <c r="M15" s="37">
        <v>3</v>
      </c>
      <c r="N15" s="37">
        <v>10</v>
      </c>
      <c r="O15" s="37">
        <v>10</v>
      </c>
      <c r="P15" s="37">
        <v>5</v>
      </c>
      <c r="Q15" s="37">
        <v>10</v>
      </c>
      <c r="R15" s="37">
        <v>3</v>
      </c>
      <c r="S15" s="35">
        <f t="shared" si="6"/>
        <v>20</v>
      </c>
      <c r="T15" s="37">
        <v>10</v>
      </c>
      <c r="U15" s="37">
        <v>10</v>
      </c>
      <c r="V15" s="35">
        <f t="shared" si="7"/>
        <v>30</v>
      </c>
      <c r="W15" s="37">
        <v>10</v>
      </c>
      <c r="X15" s="37">
        <v>10</v>
      </c>
      <c r="Y15" s="37">
        <v>10</v>
      </c>
      <c r="Z15" s="38">
        <v>16</v>
      </c>
      <c r="AA15" s="38">
        <v>4</v>
      </c>
      <c r="AB15" s="38">
        <v>8</v>
      </c>
      <c r="AC15" s="38">
        <v>1</v>
      </c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</row>
    <row r="16" spans="1:65" s="40" customFormat="1" ht="48" customHeight="1">
      <c r="A16" s="33">
        <v>39</v>
      </c>
      <c r="B16" s="34" t="s">
        <v>40</v>
      </c>
      <c r="C16" s="35">
        <f t="shared" si="1"/>
        <v>156.5</v>
      </c>
      <c r="D16" s="35">
        <f t="shared" si="2"/>
        <v>127.5</v>
      </c>
      <c r="E16" s="36">
        <f t="shared" si="3"/>
        <v>29</v>
      </c>
      <c r="F16" s="35">
        <f t="shared" si="4"/>
        <v>34</v>
      </c>
      <c r="G16" s="37">
        <v>4</v>
      </c>
      <c r="H16" s="37">
        <v>10</v>
      </c>
      <c r="I16" s="37">
        <v>10</v>
      </c>
      <c r="J16" s="37">
        <v>10</v>
      </c>
      <c r="K16" s="35">
        <f t="shared" si="5"/>
        <v>46</v>
      </c>
      <c r="L16" s="37">
        <v>0</v>
      </c>
      <c r="M16" s="37">
        <v>8</v>
      </c>
      <c r="N16" s="37">
        <v>10</v>
      </c>
      <c r="O16" s="37">
        <v>10</v>
      </c>
      <c r="P16" s="37">
        <v>5</v>
      </c>
      <c r="Q16" s="37">
        <v>10</v>
      </c>
      <c r="R16" s="37">
        <v>3</v>
      </c>
      <c r="S16" s="35">
        <f t="shared" si="6"/>
        <v>20</v>
      </c>
      <c r="T16" s="37">
        <v>10</v>
      </c>
      <c r="U16" s="37">
        <v>10</v>
      </c>
      <c r="V16" s="35">
        <f t="shared" si="7"/>
        <v>27.5</v>
      </c>
      <c r="W16" s="37">
        <v>10</v>
      </c>
      <c r="X16" s="37">
        <v>10</v>
      </c>
      <c r="Y16" s="37">
        <v>7.5</v>
      </c>
      <c r="Z16" s="38">
        <v>16</v>
      </c>
      <c r="AA16" s="38">
        <v>4</v>
      </c>
      <c r="AB16" s="38">
        <v>8</v>
      </c>
      <c r="AC16" s="38">
        <v>1</v>
      </c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  <c r="BM16" s="39"/>
    </row>
    <row r="17" spans="1:65" s="40" customFormat="1" ht="48" customHeight="1">
      <c r="A17" s="33">
        <v>40</v>
      </c>
      <c r="B17" s="34" t="s">
        <v>49</v>
      </c>
      <c r="C17" s="35">
        <f t="shared" si="1"/>
        <v>133.5</v>
      </c>
      <c r="D17" s="35">
        <f t="shared" si="2"/>
        <v>106.5</v>
      </c>
      <c r="E17" s="36">
        <f t="shared" si="3"/>
        <v>27</v>
      </c>
      <c r="F17" s="35">
        <f t="shared" si="4"/>
        <v>22</v>
      </c>
      <c r="G17" s="37">
        <v>2</v>
      </c>
      <c r="H17" s="37">
        <v>10</v>
      </c>
      <c r="I17" s="37">
        <v>0</v>
      </c>
      <c r="J17" s="37">
        <v>10</v>
      </c>
      <c r="K17" s="35">
        <f t="shared" si="5"/>
        <v>37</v>
      </c>
      <c r="L17" s="37">
        <v>0</v>
      </c>
      <c r="M17" s="37">
        <v>5</v>
      </c>
      <c r="N17" s="37">
        <v>10</v>
      </c>
      <c r="O17" s="37">
        <v>7</v>
      </c>
      <c r="P17" s="37">
        <v>5</v>
      </c>
      <c r="Q17" s="37">
        <v>10</v>
      </c>
      <c r="R17" s="37">
        <v>0</v>
      </c>
      <c r="S17" s="35">
        <f t="shared" si="6"/>
        <v>20</v>
      </c>
      <c r="T17" s="37">
        <v>10</v>
      </c>
      <c r="U17" s="37">
        <v>10</v>
      </c>
      <c r="V17" s="35">
        <f t="shared" si="7"/>
        <v>27.5</v>
      </c>
      <c r="W17" s="37">
        <v>10</v>
      </c>
      <c r="X17" s="37">
        <v>10</v>
      </c>
      <c r="Y17" s="37">
        <v>7.5</v>
      </c>
      <c r="Z17" s="38">
        <v>16</v>
      </c>
      <c r="AA17" s="38">
        <v>4</v>
      </c>
      <c r="AB17" s="38">
        <v>6</v>
      </c>
      <c r="AC17" s="38">
        <v>1</v>
      </c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39"/>
      <c r="BL17" s="39"/>
      <c r="BM17" s="39"/>
    </row>
    <row r="18" spans="1:65" s="40" customFormat="1" ht="48" customHeight="1">
      <c r="A18" s="33">
        <v>41</v>
      </c>
      <c r="B18" s="34" t="s">
        <v>50</v>
      </c>
      <c r="C18" s="35">
        <f t="shared" si="1"/>
        <v>164.5</v>
      </c>
      <c r="D18" s="35">
        <f t="shared" si="2"/>
        <v>135.5</v>
      </c>
      <c r="E18" s="36">
        <f t="shared" si="3"/>
        <v>29</v>
      </c>
      <c r="F18" s="35">
        <f t="shared" si="4"/>
        <v>34</v>
      </c>
      <c r="G18" s="37">
        <v>4</v>
      </c>
      <c r="H18" s="37">
        <v>10</v>
      </c>
      <c r="I18" s="37">
        <v>10</v>
      </c>
      <c r="J18" s="37">
        <v>10</v>
      </c>
      <c r="K18" s="35">
        <f t="shared" si="5"/>
        <v>54</v>
      </c>
      <c r="L18" s="37">
        <v>7</v>
      </c>
      <c r="M18" s="37">
        <v>8</v>
      </c>
      <c r="N18" s="37">
        <v>10</v>
      </c>
      <c r="O18" s="37">
        <v>10</v>
      </c>
      <c r="P18" s="37">
        <v>5</v>
      </c>
      <c r="Q18" s="37">
        <v>10</v>
      </c>
      <c r="R18" s="37">
        <v>4</v>
      </c>
      <c r="S18" s="35">
        <f t="shared" si="6"/>
        <v>20</v>
      </c>
      <c r="T18" s="37">
        <v>10</v>
      </c>
      <c r="U18" s="37">
        <v>10</v>
      </c>
      <c r="V18" s="35">
        <f t="shared" si="7"/>
        <v>27.5</v>
      </c>
      <c r="W18" s="37">
        <v>10</v>
      </c>
      <c r="X18" s="37">
        <v>10</v>
      </c>
      <c r="Y18" s="37">
        <v>7.5</v>
      </c>
      <c r="Z18" s="38">
        <v>16</v>
      </c>
      <c r="AA18" s="38">
        <v>4</v>
      </c>
      <c r="AB18" s="38">
        <v>8</v>
      </c>
      <c r="AC18" s="38">
        <v>1</v>
      </c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</row>
    <row r="19" spans="1:65" s="40" customFormat="1" ht="48" customHeight="1">
      <c r="A19" s="33">
        <v>42</v>
      </c>
      <c r="B19" s="34" t="s">
        <v>51</v>
      </c>
      <c r="C19" s="35">
        <f t="shared" si="1"/>
        <v>154</v>
      </c>
      <c r="D19" s="35">
        <f t="shared" si="2"/>
        <v>125</v>
      </c>
      <c r="E19" s="36">
        <f t="shared" si="3"/>
        <v>29</v>
      </c>
      <c r="F19" s="35">
        <f t="shared" si="4"/>
        <v>34</v>
      </c>
      <c r="G19" s="37">
        <v>4</v>
      </c>
      <c r="H19" s="37">
        <v>10</v>
      </c>
      <c r="I19" s="37">
        <v>10</v>
      </c>
      <c r="J19" s="37">
        <v>10</v>
      </c>
      <c r="K19" s="35">
        <f t="shared" si="5"/>
        <v>41</v>
      </c>
      <c r="L19" s="37">
        <v>0</v>
      </c>
      <c r="M19" s="37">
        <v>3</v>
      </c>
      <c r="N19" s="37">
        <v>10</v>
      </c>
      <c r="O19" s="37">
        <v>10</v>
      </c>
      <c r="P19" s="37">
        <v>5</v>
      </c>
      <c r="Q19" s="37">
        <v>10</v>
      </c>
      <c r="R19" s="37">
        <v>3</v>
      </c>
      <c r="S19" s="35">
        <f t="shared" si="6"/>
        <v>20</v>
      </c>
      <c r="T19" s="37">
        <v>10</v>
      </c>
      <c r="U19" s="37">
        <v>10</v>
      </c>
      <c r="V19" s="35">
        <f t="shared" si="7"/>
        <v>30</v>
      </c>
      <c r="W19" s="37">
        <v>10</v>
      </c>
      <c r="X19" s="37">
        <v>10</v>
      </c>
      <c r="Y19" s="37">
        <v>10</v>
      </c>
      <c r="Z19" s="38">
        <v>16</v>
      </c>
      <c r="AA19" s="38">
        <v>4</v>
      </c>
      <c r="AB19" s="38">
        <v>8</v>
      </c>
      <c r="AC19" s="38">
        <v>1</v>
      </c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</row>
    <row r="20" spans="1:65" s="40" customFormat="1" ht="48" customHeight="1">
      <c r="A20" s="33">
        <v>43</v>
      </c>
      <c r="B20" s="34" t="s">
        <v>52</v>
      </c>
      <c r="C20" s="35">
        <f t="shared" si="1"/>
        <v>151.5</v>
      </c>
      <c r="D20" s="35">
        <f t="shared" si="2"/>
        <v>122.5</v>
      </c>
      <c r="E20" s="36">
        <f t="shared" si="3"/>
        <v>29</v>
      </c>
      <c r="F20" s="35">
        <f t="shared" si="4"/>
        <v>34</v>
      </c>
      <c r="G20" s="37">
        <v>4</v>
      </c>
      <c r="H20" s="37">
        <v>10</v>
      </c>
      <c r="I20" s="37">
        <v>10</v>
      </c>
      <c r="J20" s="37">
        <v>10</v>
      </c>
      <c r="K20" s="35">
        <f t="shared" si="5"/>
        <v>41</v>
      </c>
      <c r="L20" s="37">
        <v>0</v>
      </c>
      <c r="M20" s="37">
        <v>3</v>
      </c>
      <c r="N20" s="37">
        <v>10</v>
      </c>
      <c r="O20" s="37">
        <v>10</v>
      </c>
      <c r="P20" s="37">
        <v>5</v>
      </c>
      <c r="Q20" s="37">
        <v>10</v>
      </c>
      <c r="R20" s="37">
        <v>3</v>
      </c>
      <c r="S20" s="35">
        <f t="shared" si="6"/>
        <v>20</v>
      </c>
      <c r="T20" s="37">
        <v>10</v>
      </c>
      <c r="U20" s="37">
        <v>10</v>
      </c>
      <c r="V20" s="35">
        <f t="shared" si="7"/>
        <v>27.5</v>
      </c>
      <c r="W20" s="37">
        <v>10</v>
      </c>
      <c r="X20" s="37">
        <v>10</v>
      </c>
      <c r="Y20" s="37">
        <v>7.5</v>
      </c>
      <c r="Z20" s="38">
        <v>16</v>
      </c>
      <c r="AA20" s="38">
        <v>4</v>
      </c>
      <c r="AB20" s="38">
        <v>8</v>
      </c>
      <c r="AC20" s="38">
        <v>1</v>
      </c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</row>
    <row r="21" spans="1:65" s="40" customFormat="1" ht="48" customHeight="1">
      <c r="A21" s="33">
        <v>45</v>
      </c>
      <c r="B21" s="34" t="s">
        <v>53</v>
      </c>
      <c r="C21" s="35">
        <f t="shared" si="1"/>
        <v>154.5</v>
      </c>
      <c r="D21" s="35">
        <f t="shared" si="2"/>
        <v>125.5</v>
      </c>
      <c r="E21" s="36">
        <f t="shared" si="3"/>
        <v>29</v>
      </c>
      <c r="F21" s="35">
        <f t="shared" si="4"/>
        <v>34</v>
      </c>
      <c r="G21" s="37">
        <v>4</v>
      </c>
      <c r="H21" s="37">
        <v>10</v>
      </c>
      <c r="I21" s="37">
        <v>10</v>
      </c>
      <c r="J21" s="37">
        <v>10</v>
      </c>
      <c r="K21" s="35">
        <f t="shared" si="5"/>
        <v>44</v>
      </c>
      <c r="L21" s="37">
        <v>4</v>
      </c>
      <c r="M21" s="37">
        <v>5</v>
      </c>
      <c r="N21" s="37">
        <v>10</v>
      </c>
      <c r="O21" s="37">
        <v>10</v>
      </c>
      <c r="P21" s="37">
        <v>5</v>
      </c>
      <c r="Q21" s="37">
        <v>10</v>
      </c>
      <c r="R21" s="37">
        <v>0</v>
      </c>
      <c r="S21" s="35">
        <f t="shared" si="6"/>
        <v>20</v>
      </c>
      <c r="T21" s="37">
        <v>10</v>
      </c>
      <c r="U21" s="37">
        <v>10</v>
      </c>
      <c r="V21" s="35">
        <f t="shared" si="7"/>
        <v>27.5</v>
      </c>
      <c r="W21" s="37">
        <v>10</v>
      </c>
      <c r="X21" s="37">
        <v>10</v>
      </c>
      <c r="Y21" s="37">
        <v>7.5</v>
      </c>
      <c r="Z21" s="38">
        <v>16</v>
      </c>
      <c r="AA21" s="38">
        <v>4</v>
      </c>
      <c r="AB21" s="38">
        <v>8</v>
      </c>
      <c r="AC21" s="38">
        <v>1</v>
      </c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</row>
    <row r="22" spans="1:65" s="40" customFormat="1" ht="48" customHeight="1">
      <c r="A22" s="33">
        <v>46</v>
      </c>
      <c r="B22" s="34" t="s">
        <v>54</v>
      </c>
      <c r="C22" s="35">
        <f t="shared" si="1"/>
        <v>165</v>
      </c>
      <c r="D22" s="35">
        <f t="shared" si="2"/>
        <v>136</v>
      </c>
      <c r="E22" s="36">
        <f t="shared" si="3"/>
        <v>29</v>
      </c>
      <c r="F22" s="35">
        <f t="shared" si="4"/>
        <v>34</v>
      </c>
      <c r="G22" s="37">
        <v>4</v>
      </c>
      <c r="H22" s="37">
        <v>10</v>
      </c>
      <c r="I22" s="37">
        <v>10</v>
      </c>
      <c r="J22" s="37">
        <v>10</v>
      </c>
      <c r="K22" s="35">
        <f t="shared" si="5"/>
        <v>52</v>
      </c>
      <c r="L22" s="37">
        <v>0</v>
      </c>
      <c r="M22" s="37">
        <v>10</v>
      </c>
      <c r="N22" s="37">
        <v>10</v>
      </c>
      <c r="O22" s="37">
        <v>10</v>
      </c>
      <c r="P22" s="37">
        <v>5</v>
      </c>
      <c r="Q22" s="37">
        <v>10</v>
      </c>
      <c r="R22" s="37">
        <v>7</v>
      </c>
      <c r="S22" s="35">
        <f t="shared" si="6"/>
        <v>20</v>
      </c>
      <c r="T22" s="37">
        <v>10</v>
      </c>
      <c r="U22" s="37">
        <v>10</v>
      </c>
      <c r="V22" s="35">
        <f t="shared" si="7"/>
        <v>30</v>
      </c>
      <c r="W22" s="37">
        <v>10</v>
      </c>
      <c r="X22" s="37">
        <v>10</v>
      </c>
      <c r="Y22" s="37">
        <v>10</v>
      </c>
      <c r="Z22" s="38">
        <v>16</v>
      </c>
      <c r="AA22" s="38">
        <v>4</v>
      </c>
      <c r="AB22" s="38">
        <v>8</v>
      </c>
      <c r="AC22" s="38">
        <v>1</v>
      </c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39"/>
      <c r="BM22" s="39"/>
    </row>
    <row r="23" spans="1:65" s="22" customFormat="1" ht="15.75" customHeight="1"/>
    <row r="24" spans="1:65" s="22" customFormat="1" ht="15.75" customHeight="1"/>
    <row r="25" spans="1:65" s="22" customFormat="1" ht="15.75" customHeight="1"/>
    <row r="26" spans="1:65" s="22" customFormat="1" ht="15.75" customHeight="1"/>
    <row r="27" spans="1:65" s="22" customFormat="1" ht="15.75" customHeight="1"/>
    <row r="28" spans="1:65" s="22" customFormat="1" ht="47.25" customHeight="1">
      <c r="A28" s="10"/>
      <c r="B28" s="19"/>
      <c r="C28" s="20"/>
      <c r="D28" s="20"/>
      <c r="E28" s="20"/>
      <c r="F28" s="20"/>
      <c r="G28" s="21"/>
      <c r="H28" s="21"/>
      <c r="I28" s="21"/>
      <c r="J28" s="21"/>
      <c r="K28" s="20"/>
      <c r="L28" s="21"/>
      <c r="M28" s="21"/>
      <c r="N28" s="21"/>
      <c r="O28" s="21"/>
      <c r="P28" s="21"/>
      <c r="Q28" s="21"/>
      <c r="R28" s="21"/>
      <c r="S28" s="20"/>
      <c r="T28" s="21"/>
      <c r="U28" s="21"/>
      <c r="V28" s="20"/>
      <c r="W28" s="21"/>
      <c r="X28" s="21"/>
      <c r="Y28" s="21"/>
      <c r="Z28" s="27"/>
      <c r="AA28" s="27"/>
      <c r="AB28" s="27"/>
      <c r="AC28" s="27"/>
    </row>
    <row r="29" spans="1:65" s="22" customFormat="1" ht="15.75" customHeight="1"/>
    <row r="30" spans="1:65" s="22" customFormat="1" ht="47.25" customHeight="1">
      <c r="A30" s="10"/>
      <c r="B30" s="19"/>
      <c r="C30" s="20"/>
      <c r="D30" s="20"/>
      <c r="E30" s="20"/>
      <c r="F30" s="20"/>
      <c r="G30" s="21"/>
      <c r="H30" s="21"/>
      <c r="I30" s="21"/>
      <c r="J30" s="21"/>
      <c r="K30" s="20"/>
      <c r="L30" s="21"/>
      <c r="M30" s="21"/>
      <c r="N30" s="21"/>
      <c r="O30" s="21"/>
      <c r="P30" s="21"/>
      <c r="Q30" s="21"/>
      <c r="R30" s="21"/>
      <c r="S30" s="20"/>
      <c r="T30" s="21"/>
      <c r="U30" s="21"/>
      <c r="V30" s="20"/>
      <c r="W30" s="21"/>
      <c r="X30" s="21"/>
      <c r="Y30" s="21"/>
      <c r="Z30" s="27"/>
      <c r="AA30" s="27"/>
      <c r="AB30" s="27"/>
      <c r="AC30" s="27"/>
    </row>
    <row r="31" spans="1:65" s="22" customFormat="1" ht="15.75" customHeight="1"/>
    <row r="32" spans="1:65" s="22" customFormat="1" ht="47.25" customHeight="1">
      <c r="A32" s="10"/>
      <c r="B32" s="19"/>
      <c r="C32" s="20"/>
      <c r="D32" s="20"/>
      <c r="E32" s="20"/>
      <c r="F32" s="20"/>
      <c r="G32" s="21"/>
      <c r="H32" s="21"/>
      <c r="I32" s="21"/>
      <c r="J32" s="21"/>
      <c r="K32" s="20"/>
      <c r="L32" s="21"/>
      <c r="M32" s="21"/>
      <c r="N32" s="21"/>
      <c r="O32" s="21"/>
      <c r="P32" s="21"/>
      <c r="Q32" s="21"/>
      <c r="R32" s="21"/>
      <c r="S32" s="20"/>
      <c r="T32" s="21"/>
      <c r="U32" s="21"/>
      <c r="V32" s="20"/>
      <c r="W32" s="21"/>
      <c r="X32" s="21"/>
      <c r="Y32" s="21"/>
      <c r="Z32" s="27"/>
      <c r="AA32" s="27"/>
      <c r="AB32" s="27"/>
      <c r="AC32" s="27"/>
    </row>
    <row r="33" spans="1:29" s="22" customFormat="1" ht="47.25" customHeight="1">
      <c r="A33" s="10"/>
      <c r="B33" s="19"/>
      <c r="C33" s="20"/>
      <c r="D33" s="20"/>
      <c r="E33" s="20"/>
      <c r="F33" s="20"/>
      <c r="G33" s="21"/>
      <c r="H33" s="21"/>
      <c r="I33" s="21"/>
      <c r="J33" s="21"/>
      <c r="K33" s="20"/>
      <c r="L33" s="21"/>
      <c r="M33" s="21"/>
      <c r="N33" s="21"/>
      <c r="O33" s="21"/>
      <c r="P33" s="21"/>
      <c r="Q33" s="21"/>
      <c r="R33" s="21"/>
      <c r="S33" s="20"/>
      <c r="T33" s="21"/>
      <c r="U33" s="21"/>
      <c r="V33" s="20"/>
      <c r="W33" s="21"/>
      <c r="X33" s="21"/>
      <c r="Y33" s="21"/>
      <c r="Z33" s="27"/>
      <c r="AA33" s="27"/>
      <c r="AB33" s="27"/>
      <c r="AC33" s="27"/>
    </row>
    <row r="34" spans="1:29" s="22" customFormat="1" ht="15.75" customHeight="1"/>
    <row r="35" spans="1:29" s="22" customFormat="1" ht="15.75" customHeight="1"/>
    <row r="36" spans="1:29" s="22" customFormat="1" ht="47.25" customHeight="1">
      <c r="A36" s="10"/>
      <c r="B36" s="19"/>
      <c r="C36" s="20"/>
      <c r="D36" s="20"/>
      <c r="E36" s="20"/>
      <c r="F36" s="20"/>
      <c r="G36" s="21"/>
      <c r="H36" s="21"/>
      <c r="I36" s="21"/>
      <c r="J36" s="21"/>
      <c r="K36" s="20"/>
      <c r="L36" s="21"/>
      <c r="M36" s="21"/>
      <c r="N36" s="21"/>
      <c r="O36" s="21"/>
      <c r="P36" s="21"/>
      <c r="Q36" s="21"/>
      <c r="R36" s="21"/>
      <c r="S36" s="20"/>
      <c r="T36" s="21"/>
      <c r="U36" s="21"/>
      <c r="V36" s="20"/>
      <c r="W36" s="21"/>
      <c r="X36" s="21"/>
      <c r="Y36" s="21"/>
      <c r="Z36" s="27"/>
      <c r="AA36" s="27"/>
      <c r="AB36" s="27"/>
      <c r="AC36" s="27"/>
    </row>
    <row r="37" spans="1:29" s="22" customFormat="1" ht="47.25" customHeight="1">
      <c r="A37" s="10"/>
      <c r="B37" s="19"/>
      <c r="C37" s="20"/>
      <c r="D37" s="20"/>
      <c r="E37" s="20"/>
      <c r="F37" s="20"/>
      <c r="G37" s="21"/>
      <c r="H37" s="21"/>
      <c r="I37" s="21"/>
      <c r="J37" s="21"/>
      <c r="K37" s="20"/>
      <c r="L37" s="21"/>
      <c r="M37" s="21"/>
      <c r="N37" s="21"/>
      <c r="O37" s="21"/>
      <c r="P37" s="21"/>
      <c r="Q37" s="21"/>
      <c r="R37" s="21"/>
      <c r="S37" s="20"/>
      <c r="T37" s="21"/>
      <c r="U37" s="21"/>
      <c r="V37" s="20"/>
      <c r="W37" s="21"/>
      <c r="X37" s="21"/>
      <c r="Y37" s="21"/>
      <c r="Z37" s="27"/>
      <c r="AA37" s="27"/>
      <c r="AB37" s="27"/>
      <c r="AC37" s="27"/>
    </row>
    <row r="38" spans="1:29" s="22" customFormat="1" ht="47.25" customHeight="1">
      <c r="A38" s="10"/>
      <c r="B38" s="19"/>
      <c r="C38" s="20"/>
      <c r="D38" s="20"/>
      <c r="E38" s="20"/>
      <c r="F38" s="20"/>
      <c r="G38" s="21"/>
      <c r="H38" s="21"/>
      <c r="I38" s="21"/>
      <c r="J38" s="21"/>
      <c r="K38" s="20"/>
      <c r="L38" s="21"/>
      <c r="M38" s="21"/>
      <c r="N38" s="21"/>
      <c r="O38" s="21"/>
      <c r="P38" s="21"/>
      <c r="Q38" s="21"/>
      <c r="R38" s="21"/>
      <c r="S38" s="20"/>
      <c r="T38" s="21"/>
      <c r="U38" s="21"/>
      <c r="V38" s="20"/>
      <c r="W38" s="21"/>
      <c r="X38" s="21"/>
      <c r="Y38" s="21"/>
      <c r="Z38" s="27"/>
      <c r="AA38" s="27"/>
      <c r="AB38" s="27"/>
      <c r="AC38" s="27"/>
    </row>
    <row r="39" spans="1:29" s="22" customFormat="1" ht="47.25" customHeight="1">
      <c r="A39" s="10"/>
      <c r="B39" s="19"/>
      <c r="C39" s="20"/>
      <c r="D39" s="20"/>
      <c r="E39" s="20"/>
      <c r="F39" s="20"/>
      <c r="G39" s="21"/>
      <c r="H39" s="21"/>
      <c r="I39" s="21"/>
      <c r="J39" s="21"/>
      <c r="K39" s="20"/>
      <c r="L39" s="21"/>
      <c r="M39" s="21"/>
      <c r="N39" s="21"/>
      <c r="O39" s="21"/>
      <c r="P39" s="21"/>
      <c r="Q39" s="21"/>
      <c r="R39" s="21"/>
      <c r="S39" s="20"/>
      <c r="T39" s="21"/>
      <c r="U39" s="21"/>
      <c r="V39" s="20"/>
      <c r="W39" s="21"/>
      <c r="X39" s="21"/>
      <c r="Y39" s="21"/>
      <c r="Z39" s="27"/>
      <c r="AA39" s="27"/>
      <c r="AB39" s="27"/>
      <c r="AC39" s="27"/>
    </row>
    <row r="40" spans="1:29" s="22" customFormat="1" ht="47.25" customHeight="1">
      <c r="A40" s="10"/>
      <c r="B40" s="19"/>
      <c r="C40" s="20"/>
      <c r="D40" s="20"/>
      <c r="E40" s="20"/>
      <c r="F40" s="20"/>
      <c r="G40" s="21"/>
      <c r="H40" s="21"/>
      <c r="I40" s="21"/>
      <c r="J40" s="21"/>
      <c r="K40" s="20"/>
      <c r="L40" s="21"/>
      <c r="M40" s="21"/>
      <c r="N40" s="21"/>
      <c r="O40" s="21"/>
      <c r="P40" s="21"/>
      <c r="Q40" s="21"/>
      <c r="R40" s="21"/>
      <c r="S40" s="20"/>
      <c r="T40" s="21"/>
      <c r="U40" s="21"/>
      <c r="V40" s="20"/>
      <c r="W40" s="21"/>
      <c r="X40" s="21"/>
      <c r="Y40" s="21"/>
      <c r="Z40" s="27"/>
      <c r="AA40" s="27"/>
      <c r="AB40" s="27"/>
      <c r="AC40" s="27"/>
    </row>
    <row r="41" spans="1:29" s="22" customFormat="1" ht="15.75" customHeight="1"/>
    <row r="42" spans="1:29" s="22" customFormat="1" ht="15.75" customHeight="1"/>
    <row r="43" spans="1:29" s="22" customFormat="1" ht="15.75" customHeight="1"/>
    <row r="44" spans="1:29" s="22" customFormat="1" ht="15.75" customHeight="1"/>
    <row r="45" spans="1:29" s="22" customFormat="1" ht="15.75" customHeight="1"/>
    <row r="46" spans="1:29" s="22" customFormat="1" ht="15.75" customHeight="1"/>
    <row r="47" spans="1:29" s="22" customFormat="1" ht="15.75" customHeight="1"/>
    <row r="48" spans="1:29" s="22" customFormat="1" ht="15.75" customHeight="1"/>
    <row r="49" s="22" customFormat="1" ht="15.75" customHeight="1"/>
    <row r="50" s="22" customFormat="1" ht="15.75" customHeight="1"/>
    <row r="51" s="22" customFormat="1" ht="15.75" customHeight="1"/>
    <row r="52" s="22" customFormat="1" ht="15.75" customHeight="1"/>
    <row r="53" s="22" customFormat="1" ht="15.75" customHeight="1"/>
    <row r="54" s="22" customFormat="1" ht="15.75" customHeight="1"/>
    <row r="55" s="22" customFormat="1" ht="15.75" customHeight="1"/>
    <row r="56" s="22" customFormat="1" ht="15.75" customHeight="1"/>
    <row r="57" s="22" customFormat="1" ht="15.75" customHeight="1"/>
    <row r="58" s="22" customFormat="1" ht="15.75" customHeight="1"/>
    <row r="59" s="22" customFormat="1" ht="15.75" customHeight="1"/>
    <row r="60" s="22" customFormat="1" ht="15.75" customHeight="1"/>
    <row r="61" s="22" customFormat="1" ht="15.75" customHeight="1"/>
    <row r="62" s="22" customFormat="1" ht="15.75" customHeight="1"/>
    <row r="63" s="22" customFormat="1" ht="15.75" customHeight="1"/>
    <row r="64" s="22" customFormat="1" ht="15.75" customHeight="1"/>
    <row r="65" spans="1:29" s="22" customFormat="1" ht="15.75" customHeight="1"/>
    <row r="66" spans="1:29" s="22" customFormat="1" ht="15.75" customHeight="1"/>
    <row r="67" spans="1:29" s="22" customFormat="1" ht="15.75" customHeight="1"/>
    <row r="68" spans="1:29" s="22" customFormat="1" ht="15.75" customHeight="1"/>
    <row r="69" spans="1:29" s="22" customFormat="1" ht="15.75" customHeight="1"/>
    <row r="70" spans="1:29" s="22" customFormat="1" ht="15.75" customHeight="1"/>
    <row r="71" spans="1:29" s="22" customFormat="1" ht="15.75" customHeight="1"/>
    <row r="72" spans="1:29" s="22" customFormat="1" ht="15.75" customHeight="1"/>
    <row r="73" spans="1:29" s="22" customFormat="1" ht="47.25" customHeight="1">
      <c r="A73" s="10"/>
      <c r="B73" s="19"/>
      <c r="C73" s="20"/>
      <c r="D73" s="20"/>
      <c r="E73" s="20"/>
      <c r="F73" s="20"/>
      <c r="G73" s="21"/>
      <c r="H73" s="21"/>
      <c r="I73" s="21"/>
      <c r="J73" s="21"/>
      <c r="K73" s="20"/>
      <c r="L73" s="21"/>
      <c r="M73" s="21"/>
      <c r="N73" s="21"/>
      <c r="O73" s="21"/>
      <c r="P73" s="21"/>
      <c r="Q73" s="21"/>
      <c r="R73" s="21"/>
      <c r="S73" s="20"/>
      <c r="T73" s="21"/>
      <c r="U73" s="21"/>
      <c r="V73" s="20"/>
      <c r="W73" s="21"/>
      <c r="X73" s="21"/>
      <c r="Y73" s="21"/>
      <c r="Z73" s="27"/>
      <c r="AA73" s="27"/>
      <c r="AB73" s="27"/>
      <c r="AC73" s="27"/>
    </row>
    <row r="74" spans="1:29" s="22" customFormat="1" ht="47.25" customHeight="1">
      <c r="A74" s="10"/>
      <c r="B74" s="19"/>
      <c r="C74" s="20"/>
      <c r="D74" s="20"/>
      <c r="E74" s="20"/>
      <c r="F74" s="20"/>
      <c r="G74" s="21"/>
      <c r="H74" s="21"/>
      <c r="I74" s="21"/>
      <c r="J74" s="21"/>
      <c r="K74" s="20"/>
      <c r="L74" s="21"/>
      <c r="M74" s="21"/>
      <c r="N74" s="21"/>
      <c r="O74" s="21"/>
      <c r="P74" s="21"/>
      <c r="Q74" s="21"/>
      <c r="R74" s="21"/>
      <c r="S74" s="20"/>
      <c r="T74" s="21"/>
      <c r="U74" s="21"/>
      <c r="V74" s="20"/>
      <c r="W74" s="21"/>
      <c r="X74" s="21"/>
      <c r="Y74" s="21"/>
      <c r="Z74" s="27"/>
      <c r="AA74" s="27"/>
      <c r="AB74" s="27"/>
      <c r="AC74" s="27"/>
    </row>
    <row r="75" spans="1:29" s="22" customFormat="1" ht="47.25" customHeight="1">
      <c r="A75" s="10"/>
      <c r="B75" s="19"/>
      <c r="C75" s="20"/>
      <c r="D75" s="20"/>
      <c r="E75" s="20"/>
      <c r="F75" s="20"/>
      <c r="G75" s="21"/>
      <c r="H75" s="21"/>
      <c r="I75" s="21"/>
      <c r="J75" s="21"/>
      <c r="K75" s="20"/>
      <c r="L75" s="21"/>
      <c r="M75" s="21"/>
      <c r="N75" s="21"/>
      <c r="O75" s="21"/>
      <c r="P75" s="21"/>
      <c r="Q75" s="21"/>
      <c r="R75" s="21"/>
      <c r="S75" s="20"/>
      <c r="T75" s="21"/>
      <c r="U75" s="21"/>
      <c r="V75" s="20"/>
      <c r="W75" s="21"/>
      <c r="X75" s="21"/>
      <c r="Y75" s="21"/>
      <c r="Z75" s="27"/>
      <c r="AA75" s="27"/>
      <c r="AB75" s="27"/>
      <c r="AC75" s="27"/>
    </row>
    <row r="76" spans="1:29" s="22" customFormat="1" ht="47.25" customHeight="1">
      <c r="A76" s="10"/>
      <c r="B76" s="19"/>
      <c r="C76" s="20"/>
      <c r="D76" s="20"/>
      <c r="E76" s="20"/>
      <c r="F76" s="20"/>
      <c r="G76" s="21"/>
      <c r="H76" s="21"/>
      <c r="I76" s="21"/>
      <c r="J76" s="21"/>
      <c r="K76" s="20"/>
      <c r="L76" s="21"/>
      <c r="M76" s="21"/>
      <c r="N76" s="21"/>
      <c r="O76" s="21"/>
      <c r="P76" s="21"/>
      <c r="Q76" s="21"/>
      <c r="R76" s="21"/>
      <c r="S76" s="20"/>
      <c r="T76" s="21"/>
      <c r="U76" s="21"/>
      <c r="V76" s="20"/>
      <c r="W76" s="21"/>
      <c r="X76" s="21"/>
      <c r="Y76" s="21"/>
      <c r="Z76" s="27"/>
      <c r="AA76" s="27"/>
      <c r="AB76" s="27"/>
      <c r="AC76" s="27"/>
    </row>
    <row r="77" spans="1:29" s="22" customFormat="1" ht="47.25" customHeight="1">
      <c r="A77" s="10"/>
      <c r="B77" s="19"/>
      <c r="C77" s="20"/>
      <c r="D77" s="20"/>
      <c r="E77" s="20"/>
      <c r="F77" s="20"/>
      <c r="G77" s="21"/>
      <c r="H77" s="21"/>
      <c r="I77" s="21"/>
      <c r="J77" s="21"/>
      <c r="K77" s="20"/>
      <c r="L77" s="21"/>
      <c r="M77" s="21"/>
      <c r="N77" s="21"/>
      <c r="O77" s="21"/>
      <c r="P77" s="21"/>
      <c r="Q77" s="21"/>
      <c r="R77" s="21"/>
      <c r="S77" s="20"/>
      <c r="T77" s="21"/>
      <c r="U77" s="21"/>
      <c r="V77" s="20"/>
      <c r="W77" s="21"/>
      <c r="X77" s="21"/>
      <c r="Y77" s="21"/>
      <c r="Z77" s="27"/>
      <c r="AA77" s="27"/>
      <c r="AB77" s="27"/>
      <c r="AC77" s="27"/>
    </row>
    <row r="78" spans="1:29" s="22" customFormat="1" ht="47.25" customHeight="1">
      <c r="A78" s="10"/>
      <c r="B78" s="19"/>
      <c r="C78" s="20"/>
      <c r="D78" s="20"/>
      <c r="E78" s="20"/>
      <c r="F78" s="20"/>
      <c r="G78" s="21"/>
      <c r="H78" s="21"/>
      <c r="I78" s="21"/>
      <c r="J78" s="21"/>
      <c r="K78" s="20"/>
      <c r="L78" s="21"/>
      <c r="M78" s="21"/>
      <c r="N78" s="21"/>
      <c r="O78" s="21"/>
      <c r="P78" s="21"/>
      <c r="Q78" s="21"/>
      <c r="R78" s="21"/>
      <c r="S78" s="20"/>
      <c r="T78" s="21"/>
      <c r="U78" s="21"/>
      <c r="V78" s="20"/>
      <c r="W78" s="21"/>
      <c r="X78" s="21"/>
      <c r="Y78" s="21"/>
      <c r="Z78" s="27"/>
      <c r="AA78" s="27"/>
      <c r="AB78" s="27"/>
      <c r="AC78" s="27"/>
    </row>
    <row r="79" spans="1:29" s="22" customFormat="1" ht="15.75" customHeight="1"/>
    <row r="80" spans="1:29" s="22" customFormat="1" ht="15.75" customHeight="1"/>
    <row r="81" s="22" customFormat="1" ht="15.75" customHeight="1"/>
    <row r="82" s="22" customFormat="1" ht="15.75" customHeight="1"/>
    <row r="83" s="22" customFormat="1" ht="15.75" customHeight="1"/>
    <row r="84" s="22" customFormat="1" ht="15.75" customHeight="1"/>
    <row r="85" s="22" customFormat="1" ht="15.75" customHeight="1"/>
    <row r="86" s="22" customFormat="1" ht="15.75" customHeight="1"/>
    <row r="87" s="22" customFormat="1" ht="15.75" customHeight="1"/>
    <row r="88" s="22" customFormat="1" ht="15.75" customHeight="1"/>
    <row r="89" s="22" customFormat="1" ht="15.75" customHeight="1"/>
    <row r="90" s="22" customFormat="1" ht="15.75" customHeight="1"/>
    <row r="91" s="22" customFormat="1" ht="15.75" customHeight="1"/>
    <row r="92" s="22" customFormat="1" ht="15.75" customHeight="1"/>
    <row r="93" s="22" customFormat="1" ht="15.75" customHeight="1"/>
    <row r="94" s="22" customFormat="1" ht="15.75" customHeight="1"/>
    <row r="95" s="22" customFormat="1" ht="15.75" customHeight="1"/>
    <row r="96" s="22" customFormat="1" ht="15.75" customHeight="1"/>
    <row r="97" spans="1:29" s="22" customFormat="1" ht="15.75" customHeight="1"/>
    <row r="98" spans="1:29" s="22" customFormat="1" ht="15.75" customHeight="1"/>
    <row r="99" spans="1:29" s="22" customFormat="1" ht="15.75" customHeight="1"/>
    <row r="100" spans="1:29" s="22" customFormat="1" ht="15.75" customHeight="1"/>
    <row r="101" spans="1:29" s="22" customFormat="1" ht="15.75" customHeight="1"/>
    <row r="102" spans="1:29" s="22" customFormat="1" ht="15.75" customHeight="1"/>
    <row r="103" spans="1:29" s="22" customFormat="1" ht="15.75" customHeight="1"/>
    <row r="104" spans="1:29" s="22" customFormat="1" ht="15.75" customHeight="1"/>
    <row r="105" spans="1:29" s="22" customFormat="1" ht="47.25" customHeight="1">
      <c r="A105" s="10"/>
      <c r="B105" s="19"/>
      <c r="C105" s="20"/>
      <c r="D105" s="20"/>
      <c r="E105" s="20"/>
      <c r="F105" s="20"/>
      <c r="G105" s="21"/>
      <c r="H105" s="21"/>
      <c r="I105" s="21"/>
      <c r="J105" s="21"/>
      <c r="K105" s="20"/>
      <c r="L105" s="21"/>
      <c r="M105" s="21"/>
      <c r="N105" s="21"/>
      <c r="O105" s="21"/>
      <c r="P105" s="21"/>
      <c r="Q105" s="21"/>
      <c r="R105" s="21"/>
      <c r="S105" s="20"/>
      <c r="T105" s="21"/>
      <c r="U105" s="21"/>
      <c r="V105" s="20"/>
      <c r="W105" s="21"/>
      <c r="X105" s="21"/>
      <c r="Y105" s="21"/>
      <c r="Z105" s="27"/>
      <c r="AA105" s="27"/>
      <c r="AB105" s="27"/>
      <c r="AC105" s="27"/>
    </row>
    <row r="106" spans="1:29" s="22" customFormat="1" ht="47.25" customHeight="1">
      <c r="A106" s="10"/>
      <c r="B106" s="19"/>
      <c r="C106" s="20"/>
      <c r="D106" s="20"/>
      <c r="E106" s="20"/>
      <c r="F106" s="20"/>
      <c r="G106" s="21"/>
      <c r="H106" s="21"/>
      <c r="I106" s="21"/>
      <c r="J106" s="21"/>
      <c r="K106" s="20"/>
      <c r="L106" s="21"/>
      <c r="M106" s="21"/>
      <c r="N106" s="21"/>
      <c r="O106" s="21"/>
      <c r="P106" s="21"/>
      <c r="Q106" s="21"/>
      <c r="R106" s="21"/>
      <c r="S106" s="20"/>
      <c r="T106" s="21"/>
      <c r="U106" s="21"/>
      <c r="V106" s="20"/>
      <c r="W106" s="21"/>
      <c r="X106" s="21"/>
      <c r="Y106" s="21"/>
      <c r="Z106" s="27"/>
      <c r="AA106" s="27"/>
      <c r="AB106" s="27"/>
      <c r="AC106" s="27"/>
    </row>
    <row r="107" spans="1:29" s="22" customFormat="1" ht="47.25" customHeight="1">
      <c r="A107" s="10"/>
      <c r="B107" s="19"/>
      <c r="C107" s="20"/>
      <c r="D107" s="20"/>
      <c r="E107" s="20"/>
      <c r="F107" s="20"/>
      <c r="G107" s="21"/>
      <c r="H107" s="21"/>
      <c r="I107" s="21"/>
      <c r="J107" s="21"/>
      <c r="K107" s="20"/>
      <c r="L107" s="21"/>
      <c r="M107" s="21"/>
      <c r="N107" s="21"/>
      <c r="O107" s="21"/>
      <c r="P107" s="21"/>
      <c r="Q107" s="21"/>
      <c r="R107" s="21"/>
      <c r="S107" s="20"/>
      <c r="T107" s="21"/>
      <c r="U107" s="21"/>
      <c r="V107" s="20"/>
      <c r="W107" s="21"/>
      <c r="X107" s="21"/>
      <c r="Y107" s="21"/>
      <c r="Z107" s="27"/>
      <c r="AA107" s="27"/>
      <c r="AB107" s="27"/>
      <c r="AC107" s="27"/>
    </row>
    <row r="108" spans="1:29" s="22" customFormat="1" ht="15.75" customHeight="1"/>
    <row r="109" spans="1:29" s="22" customFormat="1" ht="47.25" customHeight="1">
      <c r="A109" s="10"/>
      <c r="B109" s="19"/>
      <c r="C109" s="20"/>
      <c r="D109" s="20"/>
      <c r="E109" s="20"/>
      <c r="F109" s="20"/>
      <c r="G109" s="21"/>
      <c r="H109" s="21"/>
      <c r="I109" s="21"/>
      <c r="J109" s="21"/>
      <c r="K109" s="20"/>
      <c r="L109" s="21"/>
      <c r="M109" s="21"/>
      <c r="N109" s="21"/>
      <c r="O109" s="21"/>
      <c r="P109" s="21"/>
      <c r="Q109" s="21"/>
      <c r="R109" s="21"/>
      <c r="S109" s="20"/>
      <c r="T109" s="21"/>
      <c r="U109" s="21"/>
      <c r="V109" s="20"/>
      <c r="W109" s="21"/>
      <c r="X109" s="21"/>
      <c r="Y109" s="21"/>
      <c r="Z109" s="27"/>
      <c r="AA109" s="27"/>
      <c r="AB109" s="27"/>
      <c r="AC109" s="27"/>
    </row>
    <row r="110" spans="1:29" s="22" customFormat="1" ht="15.75" customHeight="1"/>
    <row r="111" spans="1:29" s="22" customFormat="1" ht="15.75" customHeight="1"/>
    <row r="112" spans="1:29" s="22" customFormat="1" ht="15.75" customHeight="1"/>
    <row r="113" spans="1:29" s="22" customFormat="1" ht="15.75" customHeight="1"/>
    <row r="114" spans="1:29" s="22" customFormat="1" ht="47.25" customHeight="1">
      <c r="A114" s="10"/>
      <c r="B114" s="19"/>
      <c r="C114" s="20"/>
      <c r="D114" s="20"/>
      <c r="E114" s="20"/>
      <c r="F114" s="20"/>
      <c r="G114" s="21"/>
      <c r="H114" s="21"/>
      <c r="I114" s="21"/>
      <c r="J114" s="21"/>
      <c r="K114" s="20"/>
      <c r="L114" s="21"/>
      <c r="M114" s="21"/>
      <c r="N114" s="21"/>
      <c r="O114" s="21"/>
      <c r="P114" s="21"/>
      <c r="Q114" s="21"/>
      <c r="R114" s="21"/>
      <c r="S114" s="20"/>
      <c r="T114" s="21"/>
      <c r="U114" s="21"/>
      <c r="V114" s="20"/>
      <c r="W114" s="21"/>
      <c r="X114" s="21"/>
      <c r="Y114" s="21"/>
      <c r="Z114" s="27"/>
      <c r="AA114" s="27"/>
      <c r="AB114" s="27"/>
      <c r="AC114" s="27"/>
    </row>
    <row r="115" spans="1:29" s="22" customFormat="1" ht="15.75" customHeight="1"/>
    <row r="116" spans="1:29" s="22" customFormat="1" ht="15.75" customHeight="1"/>
    <row r="117" spans="1:29" s="22" customFormat="1" ht="47.25" customHeight="1">
      <c r="A117" s="10"/>
      <c r="B117" s="19"/>
      <c r="C117" s="20"/>
      <c r="D117" s="20"/>
      <c r="E117" s="20"/>
      <c r="F117" s="20"/>
      <c r="G117" s="21"/>
      <c r="H117" s="21"/>
      <c r="I117" s="21"/>
      <c r="J117" s="21"/>
      <c r="K117" s="20"/>
      <c r="L117" s="21"/>
      <c r="M117" s="21"/>
      <c r="N117" s="21"/>
      <c r="O117" s="21"/>
      <c r="P117" s="21"/>
      <c r="Q117" s="21"/>
      <c r="R117" s="21"/>
      <c r="S117" s="20"/>
      <c r="T117" s="21"/>
      <c r="U117" s="21"/>
      <c r="V117" s="20"/>
      <c r="W117" s="21"/>
      <c r="X117" s="21"/>
      <c r="Y117" s="21"/>
      <c r="Z117" s="27"/>
      <c r="AA117" s="27"/>
      <c r="AB117" s="27"/>
      <c r="AC117" s="27"/>
    </row>
    <row r="118" spans="1:29" s="22" customFormat="1" ht="15.75" customHeight="1"/>
    <row r="119" spans="1:29" s="22" customFormat="1" ht="15.75" customHeight="1"/>
    <row r="120" spans="1:29" s="22" customFormat="1" ht="15.75" customHeight="1"/>
    <row r="121" spans="1:29" s="22" customFormat="1" ht="47.25" customHeight="1">
      <c r="A121" s="10"/>
      <c r="B121" s="19"/>
      <c r="C121" s="20"/>
      <c r="D121" s="20"/>
      <c r="E121" s="20"/>
      <c r="F121" s="20"/>
      <c r="G121" s="21"/>
      <c r="H121" s="21"/>
      <c r="I121" s="21"/>
      <c r="J121" s="21"/>
      <c r="K121" s="20"/>
      <c r="L121" s="21"/>
      <c r="M121" s="21"/>
      <c r="N121" s="21"/>
      <c r="O121" s="21"/>
      <c r="P121" s="21"/>
      <c r="Q121" s="21"/>
      <c r="R121" s="21"/>
      <c r="S121" s="20"/>
      <c r="T121" s="21"/>
      <c r="U121" s="21"/>
      <c r="V121" s="20"/>
      <c r="W121" s="21"/>
      <c r="X121" s="21"/>
      <c r="Y121" s="21"/>
      <c r="Z121" s="27"/>
      <c r="AA121" s="27"/>
      <c r="AB121" s="27"/>
      <c r="AC121" s="27"/>
    </row>
    <row r="122" spans="1:29" s="22" customFormat="1" ht="47.25" customHeight="1">
      <c r="A122" s="10"/>
      <c r="B122" s="19"/>
      <c r="C122" s="20"/>
      <c r="D122" s="20"/>
      <c r="E122" s="20"/>
      <c r="F122" s="20"/>
      <c r="G122" s="21"/>
      <c r="H122" s="21"/>
      <c r="I122" s="21"/>
      <c r="J122" s="21"/>
      <c r="K122" s="20"/>
      <c r="L122" s="21"/>
      <c r="M122" s="21"/>
      <c r="N122" s="21"/>
      <c r="O122" s="21"/>
      <c r="P122" s="21"/>
      <c r="Q122" s="21"/>
      <c r="R122" s="21"/>
      <c r="S122" s="20"/>
      <c r="T122" s="21"/>
      <c r="U122" s="21"/>
      <c r="V122" s="20"/>
      <c r="W122" s="21"/>
      <c r="X122" s="21"/>
      <c r="Y122" s="21"/>
      <c r="Z122" s="27"/>
      <c r="AA122" s="27"/>
      <c r="AB122" s="27"/>
      <c r="AC122" s="27"/>
    </row>
    <row r="123" spans="1:29" s="22" customFormat="1" ht="15.75" customHeight="1"/>
    <row r="124" spans="1:29" s="22" customFormat="1" ht="47.25" customHeight="1">
      <c r="A124" s="10"/>
      <c r="B124" s="19"/>
      <c r="C124" s="20"/>
      <c r="D124" s="20"/>
      <c r="E124" s="20"/>
      <c r="F124" s="20"/>
      <c r="G124" s="21"/>
      <c r="H124" s="21"/>
      <c r="I124" s="21"/>
      <c r="J124" s="21"/>
      <c r="K124" s="20"/>
      <c r="L124" s="21"/>
      <c r="M124" s="21"/>
      <c r="N124" s="21"/>
      <c r="O124" s="21"/>
      <c r="P124" s="21"/>
      <c r="Q124" s="21"/>
      <c r="R124" s="21"/>
      <c r="S124" s="20"/>
      <c r="T124" s="21"/>
      <c r="U124" s="21"/>
      <c r="V124" s="20"/>
      <c r="W124" s="21"/>
      <c r="X124" s="21"/>
      <c r="Y124" s="21"/>
      <c r="Z124" s="27"/>
      <c r="AA124" s="27"/>
      <c r="AB124" s="27"/>
      <c r="AC124" s="27"/>
    </row>
    <row r="125" spans="1:29" s="22" customFormat="1" ht="47.25" customHeight="1">
      <c r="A125" s="10"/>
      <c r="B125" s="19"/>
      <c r="C125" s="20"/>
      <c r="D125" s="20"/>
      <c r="E125" s="20"/>
      <c r="F125" s="20"/>
      <c r="G125" s="21"/>
      <c r="H125" s="21"/>
      <c r="I125" s="21"/>
      <c r="J125" s="21"/>
      <c r="K125" s="20"/>
      <c r="L125" s="21"/>
      <c r="M125" s="21"/>
      <c r="N125" s="21"/>
      <c r="O125" s="21"/>
      <c r="P125" s="21"/>
      <c r="Q125" s="21"/>
      <c r="R125" s="21"/>
      <c r="S125" s="20"/>
      <c r="T125" s="21"/>
      <c r="U125" s="21"/>
      <c r="V125" s="20"/>
      <c r="W125" s="21"/>
      <c r="X125" s="21"/>
      <c r="Y125" s="21"/>
      <c r="Z125" s="27"/>
      <c r="AA125" s="27"/>
      <c r="AB125" s="27"/>
      <c r="AC125" s="27"/>
    </row>
    <row r="126" spans="1:29" s="22" customFormat="1" ht="47.25" customHeight="1">
      <c r="A126" s="10"/>
      <c r="B126" s="19"/>
      <c r="C126" s="20"/>
      <c r="D126" s="20"/>
      <c r="E126" s="20"/>
      <c r="F126" s="20"/>
      <c r="G126" s="21"/>
      <c r="H126" s="21"/>
      <c r="I126" s="21"/>
      <c r="J126" s="21"/>
      <c r="K126" s="20"/>
      <c r="L126" s="21"/>
      <c r="M126" s="21"/>
      <c r="N126" s="21"/>
      <c r="O126" s="21"/>
      <c r="P126" s="21"/>
      <c r="Q126" s="21"/>
      <c r="R126" s="21"/>
      <c r="S126" s="20"/>
      <c r="T126" s="21"/>
      <c r="U126" s="21"/>
      <c r="V126" s="20"/>
      <c r="W126" s="21"/>
      <c r="X126" s="21"/>
      <c r="Y126" s="21"/>
      <c r="Z126" s="27"/>
      <c r="AA126" s="27"/>
      <c r="AB126" s="27"/>
      <c r="AC126" s="27"/>
    </row>
    <row r="127" spans="1:29" s="22" customFormat="1" ht="47.25" customHeight="1">
      <c r="A127" s="10"/>
      <c r="B127" s="19"/>
      <c r="C127" s="20"/>
      <c r="D127" s="20"/>
      <c r="E127" s="20"/>
      <c r="F127" s="20"/>
      <c r="G127" s="21"/>
      <c r="H127" s="21"/>
      <c r="I127" s="21"/>
      <c r="J127" s="21"/>
      <c r="K127" s="20"/>
      <c r="L127" s="21"/>
      <c r="M127" s="21"/>
      <c r="N127" s="21"/>
      <c r="O127" s="21"/>
      <c r="P127" s="21"/>
      <c r="Q127" s="21"/>
      <c r="R127" s="21"/>
      <c r="S127" s="20"/>
      <c r="T127" s="21"/>
      <c r="U127" s="21"/>
      <c r="V127" s="20"/>
      <c r="W127" s="21"/>
      <c r="X127" s="21"/>
      <c r="Y127" s="21"/>
      <c r="Z127" s="27"/>
      <c r="AA127" s="27"/>
      <c r="AB127" s="27"/>
      <c r="AC127" s="27"/>
    </row>
    <row r="128" spans="1:29" s="22" customFormat="1" ht="47.25" customHeight="1">
      <c r="A128" s="10"/>
      <c r="B128" s="19"/>
      <c r="C128" s="20"/>
      <c r="D128" s="20"/>
      <c r="E128" s="20"/>
      <c r="F128" s="20"/>
      <c r="G128" s="21"/>
      <c r="H128" s="21"/>
      <c r="I128" s="21"/>
      <c r="J128" s="21"/>
      <c r="K128" s="20"/>
      <c r="L128" s="21"/>
      <c r="M128" s="21"/>
      <c r="N128" s="21"/>
      <c r="O128" s="21"/>
      <c r="P128" s="21"/>
      <c r="Q128" s="21"/>
      <c r="R128" s="21"/>
      <c r="S128" s="20"/>
      <c r="T128" s="21"/>
      <c r="U128" s="21"/>
      <c r="V128" s="20"/>
      <c r="W128" s="21"/>
      <c r="X128" s="21"/>
      <c r="Y128" s="21"/>
      <c r="Z128" s="27"/>
      <c r="AA128" s="27"/>
      <c r="AB128" s="27"/>
      <c r="AC128" s="27"/>
    </row>
    <row r="129" spans="1:29" s="22" customFormat="1" ht="47.25" customHeight="1">
      <c r="A129" s="10"/>
      <c r="B129" s="19"/>
      <c r="C129" s="20"/>
      <c r="D129" s="20"/>
      <c r="E129" s="20"/>
      <c r="F129" s="20"/>
      <c r="G129" s="21"/>
      <c r="H129" s="21"/>
      <c r="I129" s="21"/>
      <c r="J129" s="21"/>
      <c r="K129" s="20"/>
      <c r="L129" s="21"/>
      <c r="M129" s="21"/>
      <c r="N129" s="21"/>
      <c r="O129" s="21"/>
      <c r="P129" s="21"/>
      <c r="Q129" s="21"/>
      <c r="R129" s="21"/>
      <c r="S129" s="20"/>
      <c r="T129" s="21"/>
      <c r="U129" s="21"/>
      <c r="V129" s="20"/>
      <c r="W129" s="21"/>
      <c r="X129" s="21"/>
      <c r="Y129" s="21"/>
      <c r="Z129" s="27"/>
      <c r="AA129" s="27"/>
      <c r="AB129" s="27"/>
      <c r="AC129" s="27"/>
    </row>
    <row r="130" spans="1:29" s="22" customFormat="1" ht="47.25" customHeight="1">
      <c r="A130" s="10"/>
      <c r="B130" s="19"/>
      <c r="C130" s="20"/>
      <c r="D130" s="20"/>
      <c r="E130" s="20"/>
      <c r="F130" s="20"/>
      <c r="G130" s="21"/>
      <c r="H130" s="21"/>
      <c r="I130" s="21"/>
      <c r="J130" s="21"/>
      <c r="K130" s="20"/>
      <c r="L130" s="21"/>
      <c r="M130" s="21"/>
      <c r="N130" s="21"/>
      <c r="O130" s="21"/>
      <c r="P130" s="21"/>
      <c r="Q130" s="21"/>
      <c r="R130" s="21"/>
      <c r="S130" s="20"/>
      <c r="T130" s="21"/>
      <c r="U130" s="21"/>
      <c r="V130" s="20"/>
      <c r="W130" s="21"/>
      <c r="X130" s="21"/>
      <c r="Y130" s="21"/>
      <c r="Z130" s="27"/>
      <c r="AA130" s="27"/>
      <c r="AB130" s="27"/>
      <c r="AC130" s="27"/>
    </row>
    <row r="131" spans="1:29" s="22" customFormat="1" ht="47.25" customHeight="1">
      <c r="A131" s="10"/>
      <c r="B131" s="19"/>
      <c r="C131" s="20"/>
      <c r="D131" s="20"/>
      <c r="E131" s="20"/>
      <c r="F131" s="20"/>
      <c r="G131" s="21"/>
      <c r="H131" s="21"/>
      <c r="I131" s="21"/>
      <c r="J131" s="21"/>
      <c r="K131" s="20"/>
      <c r="L131" s="21"/>
      <c r="M131" s="21"/>
      <c r="N131" s="21"/>
      <c r="O131" s="21"/>
      <c r="P131" s="21"/>
      <c r="Q131" s="21"/>
      <c r="R131" s="21"/>
      <c r="S131" s="20"/>
      <c r="T131" s="21"/>
      <c r="U131" s="21"/>
      <c r="V131" s="20"/>
      <c r="W131" s="21"/>
      <c r="X131" s="21"/>
      <c r="Y131" s="21"/>
      <c r="Z131" s="27"/>
      <c r="AA131" s="27"/>
      <c r="AB131" s="27"/>
      <c r="AC131" s="27"/>
    </row>
    <row r="132" spans="1:29" s="22" customFormat="1" ht="47.25" customHeight="1">
      <c r="A132" s="10"/>
      <c r="B132" s="19"/>
      <c r="C132" s="20"/>
      <c r="D132" s="20"/>
      <c r="E132" s="20"/>
      <c r="F132" s="20"/>
      <c r="G132" s="21"/>
      <c r="H132" s="21"/>
      <c r="I132" s="21"/>
      <c r="J132" s="21"/>
      <c r="K132" s="20"/>
      <c r="L132" s="21"/>
      <c r="M132" s="21"/>
      <c r="N132" s="21"/>
      <c r="O132" s="21"/>
      <c r="P132" s="21"/>
      <c r="Q132" s="21"/>
      <c r="R132" s="21"/>
      <c r="S132" s="20"/>
      <c r="T132" s="21"/>
      <c r="U132" s="21"/>
      <c r="V132" s="20"/>
      <c r="W132" s="21"/>
      <c r="X132" s="21"/>
      <c r="Y132" s="21"/>
      <c r="Z132" s="27"/>
      <c r="AA132" s="27"/>
      <c r="AB132" s="27"/>
      <c r="AC132" s="27"/>
    </row>
    <row r="133" spans="1:29" s="22" customFormat="1" ht="47.25" customHeight="1">
      <c r="A133" s="10"/>
      <c r="B133" s="19"/>
      <c r="C133" s="20"/>
      <c r="D133" s="20"/>
      <c r="E133" s="20"/>
      <c r="F133" s="20"/>
      <c r="G133" s="21"/>
      <c r="H133" s="21"/>
      <c r="I133" s="21"/>
      <c r="J133" s="21"/>
      <c r="K133" s="20"/>
      <c r="L133" s="21"/>
      <c r="M133" s="21"/>
      <c r="N133" s="21"/>
      <c r="O133" s="21"/>
      <c r="P133" s="21"/>
      <c r="Q133" s="21"/>
      <c r="R133" s="21"/>
      <c r="S133" s="20"/>
      <c r="T133" s="21"/>
      <c r="U133" s="21"/>
      <c r="V133" s="20"/>
      <c r="W133" s="21"/>
      <c r="X133" s="21"/>
      <c r="Y133" s="21"/>
      <c r="Z133" s="27"/>
      <c r="AA133" s="27"/>
      <c r="AB133" s="27"/>
      <c r="AC133" s="27"/>
    </row>
    <row r="134" spans="1:29" s="22" customFormat="1" ht="47.25" customHeight="1">
      <c r="A134" s="10"/>
      <c r="B134" s="19"/>
      <c r="C134" s="20"/>
      <c r="D134" s="20"/>
      <c r="E134" s="20"/>
      <c r="F134" s="20"/>
      <c r="G134" s="21"/>
      <c r="H134" s="21"/>
      <c r="I134" s="21"/>
      <c r="J134" s="21"/>
      <c r="K134" s="20"/>
      <c r="L134" s="21"/>
      <c r="M134" s="21"/>
      <c r="N134" s="21"/>
      <c r="O134" s="21"/>
      <c r="P134" s="21"/>
      <c r="Q134" s="21"/>
      <c r="R134" s="21"/>
      <c r="S134" s="20"/>
      <c r="T134" s="21"/>
      <c r="U134" s="21"/>
      <c r="V134" s="20"/>
      <c r="W134" s="21"/>
      <c r="X134" s="21"/>
      <c r="Y134" s="21"/>
      <c r="Z134" s="27"/>
      <c r="AA134" s="27"/>
      <c r="AB134" s="27"/>
      <c r="AC134" s="27"/>
    </row>
    <row r="135" spans="1:29" s="22" customFormat="1" ht="47.25" customHeight="1">
      <c r="A135" s="10"/>
      <c r="B135" s="19"/>
      <c r="C135" s="20"/>
      <c r="D135" s="20"/>
      <c r="E135" s="20"/>
      <c r="F135" s="20"/>
      <c r="G135" s="21"/>
      <c r="H135" s="21"/>
      <c r="I135" s="21"/>
      <c r="J135" s="21"/>
      <c r="K135" s="20"/>
      <c r="L135" s="21"/>
      <c r="M135" s="21"/>
      <c r="N135" s="21"/>
      <c r="O135" s="21"/>
      <c r="P135" s="21"/>
      <c r="Q135" s="21"/>
      <c r="R135" s="21"/>
      <c r="S135" s="20"/>
      <c r="T135" s="21"/>
      <c r="U135" s="21"/>
      <c r="V135" s="20"/>
      <c r="W135" s="21"/>
      <c r="X135" s="21"/>
      <c r="Y135" s="21"/>
      <c r="Z135" s="27"/>
      <c r="AA135" s="27"/>
      <c r="AB135" s="27"/>
      <c r="AC135" s="27"/>
    </row>
    <row r="136" spans="1:29" s="22" customFormat="1" ht="47.25" customHeight="1">
      <c r="A136" s="10"/>
      <c r="B136" s="19"/>
      <c r="C136" s="20"/>
      <c r="D136" s="20"/>
      <c r="E136" s="20"/>
      <c r="F136" s="20"/>
      <c r="G136" s="21"/>
      <c r="H136" s="21"/>
      <c r="I136" s="21"/>
      <c r="J136" s="21"/>
      <c r="K136" s="20"/>
      <c r="L136" s="21"/>
      <c r="M136" s="21"/>
      <c r="N136" s="21"/>
      <c r="O136" s="21"/>
      <c r="P136" s="21"/>
      <c r="Q136" s="21"/>
      <c r="R136" s="21"/>
      <c r="S136" s="20"/>
      <c r="T136" s="21"/>
      <c r="U136" s="21"/>
      <c r="V136" s="20"/>
      <c r="W136" s="21"/>
      <c r="X136" s="21"/>
      <c r="Y136" s="21"/>
      <c r="Z136" s="27"/>
      <c r="AA136" s="27"/>
      <c r="AB136" s="27"/>
      <c r="AC136" s="27"/>
    </row>
    <row r="137" spans="1:29" s="22" customFormat="1" ht="47.25" customHeight="1">
      <c r="A137" s="10"/>
      <c r="B137" s="19"/>
      <c r="C137" s="20"/>
      <c r="D137" s="20"/>
      <c r="E137" s="20"/>
      <c r="F137" s="20"/>
      <c r="G137" s="21"/>
      <c r="H137" s="21"/>
      <c r="I137" s="21"/>
      <c r="J137" s="21"/>
      <c r="K137" s="20"/>
      <c r="L137" s="21"/>
      <c r="M137" s="21"/>
      <c r="N137" s="21"/>
      <c r="O137" s="21"/>
      <c r="P137" s="21"/>
      <c r="Q137" s="21"/>
      <c r="R137" s="21"/>
      <c r="S137" s="20"/>
      <c r="T137" s="21"/>
      <c r="U137" s="21"/>
      <c r="V137" s="20"/>
      <c r="W137" s="21"/>
      <c r="X137" s="21"/>
      <c r="Y137" s="21"/>
      <c r="Z137" s="27"/>
      <c r="AA137" s="27"/>
      <c r="AB137" s="27"/>
      <c r="AC137" s="27"/>
    </row>
    <row r="138" spans="1:29" s="22" customFormat="1" ht="15.75" customHeight="1"/>
    <row r="139" spans="1:29" s="22" customFormat="1" ht="15.75" customHeight="1"/>
    <row r="140" spans="1:29" s="22" customFormat="1" ht="15.75" customHeight="1"/>
    <row r="141" spans="1:29" s="22" customFormat="1" ht="15.75" customHeight="1"/>
    <row r="142" spans="1:29" s="22" customFormat="1" ht="15.75" customHeight="1"/>
    <row r="143" spans="1:29" s="22" customFormat="1" ht="15.75" customHeight="1"/>
    <row r="144" spans="1:29" s="22" customFormat="1" ht="15.75" customHeight="1"/>
    <row r="145" spans="1:29" s="22" customFormat="1" ht="15.75" customHeight="1"/>
    <row r="146" spans="1:29" s="22" customFormat="1" ht="15.75" customHeight="1"/>
    <row r="147" spans="1:29" s="22" customFormat="1" ht="15.75" customHeight="1"/>
    <row r="148" spans="1:29" s="22" customFormat="1" ht="15.75" customHeight="1"/>
    <row r="149" spans="1:29" s="22" customFormat="1" ht="15.75" customHeight="1"/>
    <row r="150" spans="1:29" s="22" customFormat="1" ht="15.75" customHeight="1"/>
    <row r="151" spans="1:29" s="22" customFormat="1" ht="15.75" customHeight="1"/>
    <row r="152" spans="1:29" s="22" customFormat="1" ht="15.75" customHeight="1"/>
    <row r="153" spans="1:29" s="22" customFormat="1" ht="15.75" customHeight="1"/>
    <row r="154" spans="1:29" s="22" customFormat="1" ht="15.75" customHeight="1"/>
    <row r="155" spans="1:29" s="22" customFormat="1" ht="47.25" customHeight="1">
      <c r="A155" s="10"/>
      <c r="B155" s="19"/>
      <c r="C155" s="20"/>
      <c r="D155" s="20"/>
      <c r="E155" s="20"/>
      <c r="F155" s="20"/>
      <c r="G155" s="21"/>
      <c r="H155" s="21"/>
      <c r="I155" s="21"/>
      <c r="J155" s="21"/>
      <c r="K155" s="20"/>
      <c r="L155" s="21"/>
      <c r="M155" s="21"/>
      <c r="N155" s="21"/>
      <c r="O155" s="21"/>
      <c r="P155" s="21"/>
      <c r="Q155" s="21"/>
      <c r="R155" s="21"/>
      <c r="S155" s="20"/>
      <c r="T155" s="21"/>
      <c r="U155" s="21"/>
      <c r="V155" s="20"/>
      <c r="W155" s="21"/>
      <c r="X155" s="21"/>
      <c r="Y155" s="21"/>
      <c r="Z155" s="27"/>
      <c r="AA155" s="27"/>
      <c r="AB155" s="27"/>
      <c r="AC155" s="27"/>
    </row>
    <row r="156" spans="1:29" s="22" customFormat="1" ht="47.25" customHeight="1">
      <c r="A156" s="10"/>
      <c r="B156" s="19"/>
      <c r="C156" s="20"/>
      <c r="D156" s="20"/>
      <c r="E156" s="20"/>
      <c r="F156" s="20"/>
      <c r="G156" s="21"/>
      <c r="H156" s="21"/>
      <c r="I156" s="21"/>
      <c r="J156" s="21"/>
      <c r="K156" s="20"/>
      <c r="L156" s="21"/>
      <c r="M156" s="21"/>
      <c r="N156" s="21"/>
      <c r="O156" s="21"/>
      <c r="P156" s="21"/>
      <c r="Q156" s="21"/>
      <c r="R156" s="21"/>
      <c r="S156" s="20"/>
      <c r="T156" s="21"/>
      <c r="U156" s="21"/>
      <c r="V156" s="20"/>
      <c r="W156" s="21"/>
      <c r="X156" s="21"/>
      <c r="Y156" s="21"/>
      <c r="Z156" s="27"/>
      <c r="AA156" s="27"/>
      <c r="AB156" s="27"/>
      <c r="AC156" s="27"/>
    </row>
    <row r="157" spans="1:29" s="22" customFormat="1" ht="15.75" customHeight="1"/>
    <row r="158" spans="1:29" s="22" customFormat="1" ht="47.25" customHeight="1">
      <c r="A158" s="10"/>
      <c r="B158" s="19"/>
      <c r="C158" s="20"/>
      <c r="D158" s="20"/>
      <c r="E158" s="20"/>
      <c r="F158" s="20"/>
      <c r="G158" s="21"/>
      <c r="H158" s="21"/>
      <c r="I158" s="21"/>
      <c r="J158" s="21"/>
      <c r="K158" s="20"/>
      <c r="L158" s="21"/>
      <c r="M158" s="21"/>
      <c r="N158" s="21"/>
      <c r="O158" s="21"/>
      <c r="P158" s="21"/>
      <c r="Q158" s="21"/>
      <c r="R158" s="21"/>
      <c r="S158" s="20"/>
      <c r="T158" s="21"/>
      <c r="U158" s="21"/>
      <c r="V158" s="20"/>
      <c r="W158" s="21"/>
      <c r="X158" s="21"/>
      <c r="Y158" s="21"/>
      <c r="Z158" s="27"/>
      <c r="AA158" s="27"/>
      <c r="AB158" s="27"/>
      <c r="AC158" s="27"/>
    </row>
    <row r="159" spans="1:29" s="22" customFormat="1" ht="47.25" customHeight="1">
      <c r="A159" s="10"/>
      <c r="B159" s="19"/>
      <c r="C159" s="20"/>
      <c r="D159" s="20"/>
      <c r="E159" s="20"/>
      <c r="F159" s="20"/>
      <c r="G159" s="21"/>
      <c r="H159" s="21"/>
      <c r="I159" s="21"/>
      <c r="J159" s="21"/>
      <c r="K159" s="20"/>
      <c r="L159" s="21"/>
      <c r="M159" s="21"/>
      <c r="N159" s="21"/>
      <c r="O159" s="21"/>
      <c r="P159" s="21"/>
      <c r="Q159" s="21"/>
      <c r="R159" s="21"/>
      <c r="S159" s="20"/>
      <c r="T159" s="21"/>
      <c r="U159" s="21"/>
      <c r="V159" s="20"/>
      <c r="W159" s="21"/>
      <c r="X159" s="21"/>
      <c r="Y159" s="21"/>
      <c r="Z159" s="27"/>
      <c r="AA159" s="27"/>
      <c r="AB159" s="27"/>
      <c r="AC159" s="27"/>
    </row>
    <row r="160" spans="1:29" s="22" customFormat="1" ht="15.75" customHeight="1"/>
    <row r="161" spans="1:29" s="22" customFormat="1" ht="15.75" customHeight="1"/>
    <row r="162" spans="1:29" s="22" customFormat="1" ht="15.75" customHeight="1"/>
    <row r="163" spans="1:29" s="22" customFormat="1" ht="15.75" customHeight="1"/>
    <row r="164" spans="1:29" s="22" customFormat="1" ht="15.75" customHeight="1"/>
    <row r="165" spans="1:29" s="22" customFormat="1" ht="15.75" customHeight="1"/>
    <row r="166" spans="1:29" s="22" customFormat="1" ht="15.75" customHeight="1"/>
    <row r="167" spans="1:29" s="22" customFormat="1" ht="15.75" customHeight="1"/>
    <row r="168" spans="1:29" s="22" customFormat="1" ht="15.75" customHeight="1"/>
    <row r="169" spans="1:29" s="22" customFormat="1" ht="15.75" customHeight="1"/>
    <row r="170" spans="1:29" s="22" customFormat="1" ht="15.75" customHeight="1"/>
    <row r="171" spans="1:29" s="22" customFormat="1" ht="47.25" customHeight="1">
      <c r="A171" s="10"/>
      <c r="B171" s="19"/>
      <c r="C171" s="20"/>
      <c r="D171" s="20"/>
      <c r="E171" s="20"/>
      <c r="F171" s="20"/>
      <c r="G171" s="21"/>
      <c r="H171" s="21"/>
      <c r="I171" s="21"/>
      <c r="J171" s="21"/>
      <c r="K171" s="20"/>
      <c r="L171" s="21"/>
      <c r="M171" s="21"/>
      <c r="N171" s="21"/>
      <c r="O171" s="21"/>
      <c r="P171" s="21"/>
      <c r="Q171" s="21"/>
      <c r="R171" s="21"/>
      <c r="S171" s="20"/>
      <c r="T171" s="21"/>
      <c r="U171" s="21"/>
      <c r="V171" s="20"/>
      <c r="W171" s="21"/>
      <c r="X171" s="21"/>
      <c r="Y171" s="21"/>
      <c r="Z171" s="27"/>
      <c r="AA171" s="27"/>
      <c r="AB171" s="27"/>
      <c r="AC171" s="27"/>
    </row>
    <row r="172" spans="1:29" s="22" customFormat="1" ht="47.25" customHeight="1">
      <c r="A172" s="10"/>
      <c r="B172" s="19"/>
      <c r="C172" s="20"/>
      <c r="D172" s="20"/>
      <c r="E172" s="20"/>
      <c r="F172" s="20"/>
      <c r="G172" s="21"/>
      <c r="H172" s="21"/>
      <c r="I172" s="21"/>
      <c r="J172" s="21"/>
      <c r="K172" s="20"/>
      <c r="L172" s="21"/>
      <c r="M172" s="21"/>
      <c r="N172" s="21"/>
      <c r="O172" s="21"/>
      <c r="P172" s="21"/>
      <c r="Q172" s="21"/>
      <c r="R172" s="21"/>
      <c r="S172" s="20"/>
      <c r="T172" s="21"/>
      <c r="U172" s="21"/>
      <c r="V172" s="20"/>
      <c r="W172" s="21"/>
      <c r="X172" s="21"/>
      <c r="Y172" s="21"/>
      <c r="Z172" s="27"/>
      <c r="AA172" s="27"/>
      <c r="AB172" s="27"/>
      <c r="AC172" s="27"/>
    </row>
    <row r="173" spans="1:29" s="22" customFormat="1" ht="15.75" customHeight="1"/>
    <row r="174" spans="1:29" s="22" customFormat="1" ht="15.75" customHeight="1"/>
    <row r="175" spans="1:29" s="22" customFormat="1" ht="15.75" customHeight="1"/>
    <row r="176" spans="1:29" s="22" customFormat="1" ht="15.75" customHeight="1"/>
    <row r="177" spans="1:29" s="22" customFormat="1" ht="47.25" customHeight="1">
      <c r="A177" s="10"/>
      <c r="B177" s="19"/>
      <c r="C177" s="20"/>
      <c r="D177" s="20"/>
      <c r="E177" s="20"/>
      <c r="F177" s="20"/>
      <c r="G177" s="21"/>
      <c r="H177" s="21"/>
      <c r="I177" s="21"/>
      <c r="J177" s="21"/>
      <c r="K177" s="20"/>
      <c r="L177" s="21"/>
      <c r="M177" s="21"/>
      <c r="N177" s="21"/>
      <c r="O177" s="21"/>
      <c r="P177" s="21"/>
      <c r="Q177" s="21"/>
      <c r="R177" s="21"/>
      <c r="S177" s="20"/>
      <c r="T177" s="21"/>
      <c r="U177" s="21"/>
      <c r="V177" s="20"/>
      <c r="W177" s="21"/>
      <c r="X177" s="21"/>
      <c r="Y177" s="21"/>
      <c r="Z177" s="27"/>
      <c r="AA177" s="27"/>
      <c r="AB177" s="27"/>
      <c r="AC177" s="27"/>
    </row>
    <row r="178" spans="1:29" s="22" customFormat="1" ht="47.25" customHeight="1">
      <c r="A178" s="10"/>
      <c r="B178" s="19"/>
      <c r="C178" s="20"/>
      <c r="D178" s="20"/>
      <c r="E178" s="20"/>
      <c r="F178" s="20"/>
      <c r="G178" s="21"/>
      <c r="H178" s="21"/>
      <c r="I178" s="21"/>
      <c r="J178" s="21"/>
      <c r="K178" s="20"/>
      <c r="L178" s="21"/>
      <c r="M178" s="21"/>
      <c r="N178" s="21"/>
      <c r="O178" s="21"/>
      <c r="P178" s="21"/>
      <c r="Q178" s="21"/>
      <c r="R178" s="21"/>
      <c r="S178" s="20"/>
      <c r="T178" s="21"/>
      <c r="U178" s="21"/>
      <c r="V178" s="20"/>
      <c r="W178" s="21"/>
      <c r="X178" s="21"/>
      <c r="Y178" s="21"/>
      <c r="Z178" s="27"/>
      <c r="AA178" s="27"/>
      <c r="AB178" s="27"/>
      <c r="AC178" s="27"/>
    </row>
    <row r="179" spans="1:29" s="22" customFormat="1" ht="15.75" customHeight="1"/>
    <row r="180" spans="1:29" s="22" customFormat="1" ht="47.25" customHeight="1">
      <c r="A180" s="10"/>
      <c r="B180" s="19"/>
      <c r="C180" s="20"/>
      <c r="D180" s="20"/>
      <c r="E180" s="20"/>
      <c r="F180" s="20"/>
      <c r="G180" s="21"/>
      <c r="H180" s="21"/>
      <c r="I180" s="21"/>
      <c r="J180" s="21"/>
      <c r="K180" s="20"/>
      <c r="L180" s="21"/>
      <c r="M180" s="21"/>
      <c r="N180" s="21"/>
      <c r="O180" s="21"/>
      <c r="P180" s="21"/>
      <c r="Q180" s="21"/>
      <c r="R180" s="21"/>
      <c r="S180" s="20"/>
      <c r="T180" s="21"/>
      <c r="U180" s="21"/>
      <c r="V180" s="20"/>
      <c r="W180" s="21"/>
      <c r="X180" s="21"/>
      <c r="Y180" s="21"/>
      <c r="Z180" s="27"/>
      <c r="AA180" s="27"/>
      <c r="AB180" s="27"/>
      <c r="AC180" s="27"/>
    </row>
    <row r="181" spans="1:29" s="22" customFormat="1" ht="47.25" customHeight="1">
      <c r="A181" s="10"/>
      <c r="B181" s="19"/>
      <c r="C181" s="20"/>
      <c r="D181" s="20"/>
      <c r="E181" s="20"/>
      <c r="F181" s="20"/>
      <c r="G181" s="21"/>
      <c r="H181" s="21"/>
      <c r="I181" s="21"/>
      <c r="J181" s="21"/>
      <c r="K181" s="20"/>
      <c r="L181" s="21"/>
      <c r="M181" s="21"/>
      <c r="N181" s="21"/>
      <c r="O181" s="21"/>
      <c r="P181" s="21"/>
      <c r="Q181" s="21"/>
      <c r="R181" s="21"/>
      <c r="S181" s="20"/>
      <c r="T181" s="21"/>
      <c r="U181" s="21"/>
      <c r="V181" s="20"/>
      <c r="W181" s="21"/>
      <c r="X181" s="21"/>
      <c r="Y181" s="21"/>
      <c r="Z181" s="27"/>
      <c r="AA181" s="27"/>
      <c r="AB181" s="27"/>
      <c r="AC181" s="27"/>
    </row>
    <row r="182" spans="1:29" s="22" customFormat="1" ht="47.25" customHeight="1">
      <c r="A182" s="10"/>
      <c r="B182" s="19"/>
      <c r="C182" s="20"/>
      <c r="D182" s="20"/>
      <c r="E182" s="20"/>
      <c r="F182" s="20"/>
      <c r="G182" s="21"/>
      <c r="H182" s="21"/>
      <c r="I182" s="21"/>
      <c r="J182" s="21"/>
      <c r="K182" s="20"/>
      <c r="L182" s="21"/>
      <c r="M182" s="21"/>
      <c r="N182" s="21"/>
      <c r="O182" s="21"/>
      <c r="P182" s="21"/>
      <c r="Q182" s="21"/>
      <c r="R182" s="21"/>
      <c r="S182" s="20"/>
      <c r="T182" s="21"/>
      <c r="U182" s="21"/>
      <c r="V182" s="20"/>
      <c r="W182" s="21"/>
      <c r="X182" s="21"/>
      <c r="Y182" s="21"/>
      <c r="Z182" s="27"/>
      <c r="AA182" s="27"/>
      <c r="AB182" s="27"/>
      <c r="AC182" s="27"/>
    </row>
    <row r="183" spans="1:29" s="22" customFormat="1" ht="47.25" customHeight="1">
      <c r="A183" s="10"/>
      <c r="B183" s="19"/>
      <c r="C183" s="20"/>
      <c r="D183" s="20"/>
      <c r="E183" s="20"/>
      <c r="F183" s="20"/>
      <c r="G183" s="21"/>
      <c r="H183" s="21"/>
      <c r="I183" s="21"/>
      <c r="J183" s="21"/>
      <c r="K183" s="20"/>
      <c r="L183" s="21"/>
      <c r="M183" s="21"/>
      <c r="N183" s="21"/>
      <c r="O183" s="21"/>
      <c r="P183" s="21"/>
      <c r="Q183" s="21"/>
      <c r="R183" s="21"/>
      <c r="S183" s="20"/>
      <c r="T183" s="21"/>
      <c r="U183" s="21"/>
      <c r="V183" s="20"/>
      <c r="W183" s="21"/>
      <c r="X183" s="21"/>
      <c r="Y183" s="21"/>
      <c r="Z183" s="27"/>
      <c r="AA183" s="27"/>
      <c r="AB183" s="27"/>
      <c r="AC183" s="27"/>
    </row>
    <row r="184" spans="1:29" s="22" customFormat="1" ht="47.25" customHeight="1">
      <c r="A184" s="10"/>
      <c r="B184" s="19"/>
      <c r="C184" s="20"/>
      <c r="D184" s="20"/>
      <c r="E184" s="20"/>
      <c r="F184" s="20"/>
      <c r="G184" s="21"/>
      <c r="H184" s="21"/>
      <c r="I184" s="21"/>
      <c r="J184" s="21"/>
      <c r="K184" s="20"/>
      <c r="L184" s="21"/>
      <c r="M184" s="21"/>
      <c r="N184" s="21"/>
      <c r="O184" s="21"/>
      <c r="P184" s="21"/>
      <c r="Q184" s="21"/>
      <c r="R184" s="21"/>
      <c r="S184" s="20"/>
      <c r="T184" s="21"/>
      <c r="U184" s="21"/>
      <c r="V184" s="20"/>
      <c r="W184" s="21"/>
      <c r="X184" s="21"/>
      <c r="Y184" s="21"/>
      <c r="Z184" s="27"/>
      <c r="AA184" s="27"/>
      <c r="AB184" s="27"/>
      <c r="AC184" s="27"/>
    </row>
    <row r="185" spans="1:29" s="22" customFormat="1" ht="15.75" customHeight="1"/>
    <row r="186" spans="1:29" s="22" customFormat="1" ht="47.25" customHeight="1">
      <c r="A186" s="10"/>
      <c r="B186" s="19"/>
      <c r="C186" s="20"/>
      <c r="D186" s="20"/>
      <c r="E186" s="20"/>
      <c r="F186" s="20"/>
      <c r="G186" s="21"/>
      <c r="H186" s="21"/>
      <c r="I186" s="21"/>
      <c r="J186" s="21"/>
      <c r="K186" s="20"/>
      <c r="L186" s="21"/>
      <c r="M186" s="21"/>
      <c r="N186" s="21"/>
      <c r="O186" s="21"/>
      <c r="P186" s="21"/>
      <c r="Q186" s="21"/>
      <c r="R186" s="21"/>
      <c r="S186" s="20"/>
      <c r="T186" s="21"/>
      <c r="U186" s="21"/>
      <c r="V186" s="20"/>
      <c r="W186" s="21"/>
      <c r="X186" s="21"/>
      <c r="Y186" s="21"/>
      <c r="Z186" s="27"/>
      <c r="AA186" s="27"/>
      <c r="AB186" s="27"/>
      <c r="AC186" s="27"/>
    </row>
    <row r="187" spans="1:29" s="22" customFormat="1" ht="47.25" customHeight="1">
      <c r="A187" s="10"/>
      <c r="B187" s="19"/>
      <c r="C187" s="20"/>
      <c r="D187" s="20"/>
      <c r="E187" s="20"/>
      <c r="F187" s="20"/>
      <c r="G187" s="21"/>
      <c r="H187" s="21"/>
      <c r="I187" s="21"/>
      <c r="J187" s="21"/>
      <c r="K187" s="20"/>
      <c r="L187" s="21"/>
      <c r="M187" s="21"/>
      <c r="N187" s="21"/>
      <c r="O187" s="21"/>
      <c r="P187" s="21"/>
      <c r="Q187" s="21"/>
      <c r="R187" s="21"/>
      <c r="S187" s="20"/>
      <c r="T187" s="21"/>
      <c r="U187" s="21"/>
      <c r="V187" s="20"/>
      <c r="W187" s="21"/>
      <c r="X187" s="21"/>
      <c r="Y187" s="21"/>
      <c r="Z187" s="27"/>
      <c r="AA187" s="27"/>
      <c r="AB187" s="27"/>
      <c r="AC187" s="27"/>
    </row>
    <row r="188" spans="1:29" s="22" customFormat="1" ht="47.25" customHeight="1">
      <c r="A188" s="10"/>
      <c r="B188" s="19"/>
      <c r="C188" s="20"/>
      <c r="D188" s="20"/>
      <c r="E188" s="20"/>
      <c r="F188" s="20"/>
      <c r="G188" s="21"/>
      <c r="H188" s="21"/>
      <c r="I188" s="21"/>
      <c r="J188" s="21"/>
      <c r="K188" s="20"/>
      <c r="L188" s="21"/>
      <c r="M188" s="21"/>
      <c r="N188" s="21"/>
      <c r="O188" s="21"/>
      <c r="P188" s="21"/>
      <c r="Q188" s="21"/>
      <c r="R188" s="21"/>
      <c r="S188" s="20"/>
      <c r="T188" s="21"/>
      <c r="U188" s="21"/>
      <c r="V188" s="20"/>
      <c r="W188" s="21"/>
      <c r="X188" s="21"/>
      <c r="Y188" s="21"/>
      <c r="Z188" s="27"/>
      <c r="AA188" s="27"/>
      <c r="AB188" s="27"/>
      <c r="AC188" s="27"/>
    </row>
    <row r="270" spans="1:29" s="18" customFormat="1" ht="47.25" customHeight="1">
      <c r="A270" s="13"/>
      <c r="B270" s="14"/>
      <c r="C270" s="15"/>
      <c r="D270" s="15"/>
      <c r="E270" s="15"/>
      <c r="F270" s="15"/>
      <c r="G270" s="16"/>
      <c r="H270" s="16"/>
      <c r="I270" s="16"/>
      <c r="J270" s="16"/>
      <c r="K270" s="15"/>
      <c r="L270" s="16"/>
      <c r="M270" s="16"/>
      <c r="N270" s="16"/>
      <c r="O270" s="16"/>
      <c r="P270" s="16"/>
      <c r="Q270" s="16"/>
      <c r="R270" s="16"/>
      <c r="S270" s="15"/>
      <c r="T270" s="16"/>
      <c r="U270" s="16"/>
      <c r="V270" s="15"/>
      <c r="W270" s="16"/>
      <c r="X270" s="16"/>
      <c r="Y270" s="16"/>
      <c r="Z270" s="26"/>
      <c r="AA270" s="26"/>
      <c r="AB270" s="26"/>
      <c r="AC270" s="26"/>
    </row>
    <row r="271" spans="1:29" s="18" customFormat="1" ht="47.25" customHeight="1">
      <c r="A271" s="13"/>
      <c r="B271" s="14"/>
      <c r="C271" s="15"/>
      <c r="D271" s="15"/>
      <c r="E271" s="15"/>
      <c r="F271" s="15"/>
      <c r="G271" s="16"/>
      <c r="H271" s="16"/>
      <c r="I271" s="16"/>
      <c r="J271" s="16"/>
      <c r="K271" s="15"/>
      <c r="L271" s="16"/>
      <c r="M271" s="16"/>
      <c r="N271" s="16"/>
      <c r="O271" s="16"/>
      <c r="P271" s="16"/>
      <c r="Q271" s="16"/>
      <c r="R271" s="16"/>
      <c r="S271" s="15"/>
      <c r="T271" s="16"/>
      <c r="U271" s="16"/>
      <c r="V271" s="15"/>
      <c r="W271" s="16"/>
      <c r="X271" s="16"/>
      <c r="Y271" s="16"/>
      <c r="Z271" s="26"/>
      <c r="AA271" s="26"/>
      <c r="AB271" s="26"/>
      <c r="AC271" s="26"/>
    </row>
    <row r="272" spans="1:29" s="18" customFormat="1" ht="47.25" customHeight="1">
      <c r="A272" s="13"/>
      <c r="B272" s="14"/>
      <c r="C272" s="15"/>
      <c r="D272" s="15"/>
      <c r="E272" s="15"/>
      <c r="F272" s="15"/>
      <c r="G272" s="16"/>
      <c r="H272" s="16"/>
      <c r="I272" s="16"/>
      <c r="J272" s="16"/>
      <c r="K272" s="15"/>
      <c r="L272" s="16"/>
      <c r="M272" s="16"/>
      <c r="N272" s="16"/>
      <c r="O272" s="16"/>
      <c r="P272" s="16"/>
      <c r="Q272" s="16"/>
      <c r="R272" s="16"/>
      <c r="S272" s="15"/>
      <c r="T272" s="16"/>
      <c r="U272" s="16"/>
      <c r="V272" s="15"/>
      <c r="W272" s="16"/>
      <c r="X272" s="16"/>
      <c r="Y272" s="16"/>
      <c r="Z272" s="26"/>
      <c r="AA272" s="26"/>
      <c r="AB272" s="26"/>
      <c r="AC272" s="26"/>
    </row>
    <row r="273" spans="1:29" s="18" customFormat="1" ht="47.25" customHeight="1">
      <c r="A273" s="13"/>
      <c r="B273" s="14"/>
      <c r="C273" s="15"/>
      <c r="D273" s="15"/>
      <c r="E273" s="15"/>
      <c r="F273" s="15"/>
      <c r="G273" s="16"/>
      <c r="H273" s="16"/>
      <c r="I273" s="16"/>
      <c r="J273" s="16"/>
      <c r="K273" s="15"/>
      <c r="L273" s="16"/>
      <c r="M273" s="16"/>
      <c r="N273" s="16"/>
      <c r="O273" s="16"/>
      <c r="P273" s="16"/>
      <c r="Q273" s="16"/>
      <c r="R273" s="16"/>
      <c r="S273" s="15"/>
      <c r="T273" s="16"/>
      <c r="U273" s="16"/>
      <c r="V273" s="15"/>
      <c r="W273" s="16"/>
      <c r="X273" s="16"/>
      <c r="Y273" s="16"/>
      <c r="Z273" s="26"/>
      <c r="AA273" s="26"/>
      <c r="AB273" s="26"/>
      <c r="AC273" s="26"/>
    </row>
    <row r="274" spans="1:29" s="18" customFormat="1" ht="47.25" customHeight="1">
      <c r="A274" s="13"/>
      <c r="B274" s="14"/>
      <c r="C274" s="15"/>
      <c r="D274" s="15"/>
      <c r="E274" s="15"/>
      <c r="F274" s="15"/>
      <c r="G274" s="16"/>
      <c r="H274" s="16"/>
      <c r="I274" s="16"/>
      <c r="J274" s="16"/>
      <c r="K274" s="15"/>
      <c r="L274" s="16"/>
      <c r="M274" s="16"/>
      <c r="N274" s="16"/>
      <c r="O274" s="16"/>
      <c r="P274" s="16"/>
      <c r="Q274" s="16"/>
      <c r="R274" s="16"/>
      <c r="S274" s="15"/>
      <c r="T274" s="16"/>
      <c r="U274" s="16"/>
      <c r="V274" s="15"/>
      <c r="W274" s="16"/>
      <c r="X274" s="16"/>
      <c r="Y274" s="16"/>
      <c r="Z274" s="26"/>
      <c r="AA274" s="26"/>
      <c r="AB274" s="26"/>
      <c r="AC274" s="26"/>
    </row>
    <row r="282" spans="1:29" s="18" customFormat="1" ht="47.25" customHeight="1">
      <c r="A282" s="13"/>
      <c r="B282" s="14"/>
      <c r="C282" s="15"/>
      <c r="D282" s="15"/>
      <c r="E282" s="15"/>
      <c r="F282" s="15"/>
      <c r="G282" s="16"/>
      <c r="H282" s="16"/>
      <c r="I282" s="16"/>
      <c r="J282" s="16"/>
      <c r="K282" s="15"/>
      <c r="L282" s="16"/>
      <c r="M282" s="16"/>
      <c r="N282" s="16"/>
      <c r="O282" s="16"/>
      <c r="P282" s="16"/>
      <c r="Q282" s="16"/>
      <c r="R282" s="16"/>
      <c r="S282" s="15"/>
      <c r="T282" s="16"/>
      <c r="U282" s="16"/>
      <c r="V282" s="15"/>
      <c r="W282" s="16"/>
      <c r="X282" s="16"/>
      <c r="Y282" s="16"/>
      <c r="Z282" s="26"/>
      <c r="AA282" s="26"/>
      <c r="AB282" s="26"/>
      <c r="AC282" s="26"/>
    </row>
    <row r="284" spans="1:29" s="18" customFormat="1" ht="47.25" customHeight="1">
      <c r="A284" s="13"/>
      <c r="B284" s="14"/>
      <c r="C284" s="15"/>
      <c r="D284" s="15"/>
      <c r="E284" s="15"/>
      <c r="F284" s="15"/>
      <c r="G284" s="16"/>
      <c r="H284" s="16"/>
      <c r="I284" s="16"/>
      <c r="J284" s="16"/>
      <c r="K284" s="15"/>
      <c r="L284" s="16"/>
      <c r="M284" s="16"/>
      <c r="N284" s="16"/>
      <c r="O284" s="16"/>
      <c r="P284" s="16"/>
      <c r="Q284" s="16"/>
      <c r="R284" s="16"/>
      <c r="S284" s="15"/>
      <c r="T284" s="16"/>
      <c r="U284" s="16"/>
      <c r="V284" s="15"/>
      <c r="W284" s="16"/>
      <c r="X284" s="16"/>
      <c r="Y284" s="16"/>
      <c r="Z284" s="26"/>
      <c r="AA284" s="26"/>
      <c r="AB284" s="26"/>
      <c r="AC284" s="26"/>
    </row>
    <row r="287" spans="1:29" ht="47.25" customHeight="1">
      <c r="A287" s="10"/>
      <c r="B287" s="11"/>
      <c r="C287" s="11"/>
      <c r="D287" s="11"/>
      <c r="E287" s="11"/>
      <c r="F287" s="11"/>
      <c r="G287" s="11"/>
      <c r="H287" s="11"/>
    </row>
    <row r="288" spans="1:29" ht="47.25" customHeight="1">
      <c r="A288" s="10"/>
      <c r="B288" s="11"/>
      <c r="C288" s="11"/>
      <c r="D288" s="11"/>
      <c r="E288" s="11"/>
      <c r="F288" s="11"/>
      <c r="G288" s="11"/>
      <c r="H288" s="11"/>
    </row>
    <row r="289" spans="1:8" ht="47.25" customHeight="1">
      <c r="A289" s="10"/>
      <c r="B289" s="11"/>
      <c r="C289" s="11"/>
      <c r="D289" s="11"/>
      <c r="E289" s="11"/>
      <c r="F289" s="11"/>
      <c r="G289" s="11"/>
      <c r="H289" s="11"/>
    </row>
    <row r="290" spans="1:8" ht="47.25" customHeight="1">
      <c r="A290" s="10"/>
      <c r="B290" s="11"/>
      <c r="C290" s="11"/>
      <c r="D290" s="11"/>
      <c r="E290" s="11"/>
      <c r="F290" s="11"/>
      <c r="G290" s="11"/>
      <c r="H290" s="11"/>
    </row>
    <row r="291" spans="1:8" ht="47.25" customHeight="1">
      <c r="A291" s="10"/>
      <c r="B291" s="11"/>
      <c r="C291" s="11"/>
      <c r="D291" s="11"/>
      <c r="E291" s="11"/>
      <c r="F291" s="11"/>
      <c r="G291" s="11"/>
      <c r="H291" s="11"/>
    </row>
  </sheetData>
  <mergeCells count="24">
    <mergeCell ref="A1:D1"/>
    <mergeCell ref="A2:B2"/>
    <mergeCell ref="A3:B3"/>
    <mergeCell ref="C3:E3"/>
    <mergeCell ref="A4:B4"/>
    <mergeCell ref="C4:E4"/>
    <mergeCell ref="A5:B5"/>
    <mergeCell ref="A7:E7"/>
    <mergeCell ref="A8:A11"/>
    <mergeCell ref="B8:B11"/>
    <mergeCell ref="C8:C11"/>
    <mergeCell ref="D9:D11"/>
    <mergeCell ref="E9:E11"/>
    <mergeCell ref="A13:B13"/>
    <mergeCell ref="Z8:AC10"/>
    <mergeCell ref="F10:J10"/>
    <mergeCell ref="F9:J9"/>
    <mergeCell ref="K10:R10"/>
    <mergeCell ref="K9:R9"/>
    <mergeCell ref="S10:U10"/>
    <mergeCell ref="S9:U9"/>
    <mergeCell ref="V10:Y10"/>
    <mergeCell ref="V9:Y9"/>
    <mergeCell ref="D8:Y8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E283"/>
  <sheetViews>
    <sheetView view="pageBreakPreview" topLeftCell="N4" zoomScale="55" zoomScaleNormal="55" zoomScaleSheetLayoutView="55" workbookViewId="0">
      <selection activeCell="U4" sqref="U4"/>
    </sheetView>
  </sheetViews>
  <sheetFormatPr defaultColWidth="17.140625" defaultRowHeight="15.75" customHeight="1"/>
  <cols>
    <col min="1" max="1" width="8" customWidth="1"/>
    <col min="2" max="2" width="59.28515625" customWidth="1"/>
    <col min="3" max="3" width="14.28515625" customWidth="1"/>
    <col min="4" max="4" width="16.5703125" customWidth="1"/>
    <col min="5" max="5" width="15.85546875" customWidth="1"/>
    <col min="6" max="6" width="16.28515625" customWidth="1"/>
    <col min="7" max="7" width="16.140625" customWidth="1"/>
    <col min="8" max="8" width="16" customWidth="1"/>
    <col min="9" max="9" width="15.7109375" customWidth="1"/>
    <col min="10" max="10" width="15" customWidth="1"/>
    <col min="11" max="11" width="16.140625" customWidth="1"/>
    <col min="12" max="12" width="16.28515625" customWidth="1"/>
  </cols>
  <sheetData>
    <row r="1" spans="1:57" ht="15.75" customHeight="1">
      <c r="A1" s="53" t="s">
        <v>9</v>
      </c>
      <c r="B1" s="53" t="s">
        <v>10</v>
      </c>
      <c r="C1" s="4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50" t="s">
        <v>56</v>
      </c>
      <c r="T1" s="50"/>
      <c r="U1" s="50"/>
    </row>
    <row r="2" spans="1:57" ht="15.75" customHeight="1">
      <c r="A2" s="53"/>
      <c r="B2" s="53"/>
      <c r="C2" s="41"/>
      <c r="D2" s="47" t="s">
        <v>28</v>
      </c>
      <c r="E2" s="47"/>
      <c r="F2" s="47"/>
      <c r="G2" s="47"/>
      <c r="H2" s="47"/>
      <c r="I2" s="47"/>
      <c r="J2" s="47"/>
      <c r="K2" s="47"/>
      <c r="L2" s="47" t="s">
        <v>31</v>
      </c>
      <c r="M2" s="47"/>
      <c r="N2" s="47"/>
      <c r="O2" s="47" t="s">
        <v>35</v>
      </c>
      <c r="P2" s="47"/>
      <c r="Q2" s="47"/>
      <c r="R2" s="47"/>
      <c r="S2" s="50"/>
      <c r="T2" s="50"/>
      <c r="U2" s="50"/>
    </row>
    <row r="3" spans="1:57" ht="15.75" customHeight="1">
      <c r="A3" s="53"/>
      <c r="B3" s="53"/>
      <c r="C3" s="41"/>
      <c r="D3" s="46" t="s">
        <v>19</v>
      </c>
      <c r="E3" s="46"/>
      <c r="F3" s="46"/>
      <c r="G3" s="46"/>
      <c r="H3" s="46"/>
      <c r="I3" s="46"/>
      <c r="J3" s="46"/>
      <c r="K3" s="46"/>
      <c r="L3" s="46" t="s">
        <v>19</v>
      </c>
      <c r="M3" s="46"/>
      <c r="N3" s="46"/>
      <c r="O3" s="46" t="s">
        <v>19</v>
      </c>
      <c r="P3" s="46"/>
      <c r="Q3" s="46"/>
      <c r="R3" s="46"/>
      <c r="S3" s="50"/>
      <c r="T3" s="50"/>
      <c r="U3" s="50"/>
    </row>
    <row r="4" spans="1:57" ht="200.25" customHeight="1">
      <c r="A4" s="53"/>
      <c r="B4" s="53"/>
      <c r="C4" s="43" t="s">
        <v>61</v>
      </c>
      <c r="D4" s="42" t="s">
        <v>14</v>
      </c>
      <c r="E4" s="3" t="s">
        <v>21</v>
      </c>
      <c r="F4" s="3" t="s">
        <v>22</v>
      </c>
      <c r="G4" s="3" t="s">
        <v>23</v>
      </c>
      <c r="H4" s="3" t="s">
        <v>24</v>
      </c>
      <c r="I4" s="3" t="s">
        <v>25</v>
      </c>
      <c r="J4" s="3" t="s">
        <v>26</v>
      </c>
      <c r="K4" s="3" t="s">
        <v>27</v>
      </c>
      <c r="L4" s="42" t="s">
        <v>14</v>
      </c>
      <c r="M4" s="3" t="s">
        <v>29</v>
      </c>
      <c r="N4" s="3" t="s">
        <v>30</v>
      </c>
      <c r="O4" s="42" t="s">
        <v>14</v>
      </c>
      <c r="P4" s="3" t="s">
        <v>32</v>
      </c>
      <c r="Q4" s="3" t="s">
        <v>33</v>
      </c>
      <c r="R4" s="3" t="s">
        <v>34</v>
      </c>
      <c r="S4" s="44" t="s">
        <v>57</v>
      </c>
      <c r="T4" s="44" t="s">
        <v>58</v>
      </c>
      <c r="U4" s="44" t="s">
        <v>60</v>
      </c>
    </row>
    <row r="5" spans="1:57" ht="74.25" customHeight="1">
      <c r="A5" s="12">
        <v>1</v>
      </c>
      <c r="B5" s="34" t="s">
        <v>41</v>
      </c>
      <c r="C5" s="61" t="s">
        <v>62</v>
      </c>
      <c r="D5" s="4">
        <f t="shared" ref="D5:D12" si="0">SUM(E5:K5)</f>
        <v>21</v>
      </c>
      <c r="E5" s="5">
        <v>7</v>
      </c>
      <c r="F5" s="5"/>
      <c r="G5" s="5"/>
      <c r="H5" s="5">
        <v>7</v>
      </c>
      <c r="I5" s="5"/>
      <c r="J5" s="5"/>
      <c r="K5" s="5">
        <v>7</v>
      </c>
      <c r="L5" s="4">
        <f t="shared" ref="L5:L12" si="1">SUM(M5:N5)</f>
        <v>7.5</v>
      </c>
      <c r="M5" s="5"/>
      <c r="N5" s="5">
        <v>7.5</v>
      </c>
      <c r="O5" s="4">
        <f t="shared" ref="O5:O12" si="2">SUM(P5:R5)</f>
        <v>7.5</v>
      </c>
      <c r="P5" s="5"/>
      <c r="Q5" s="5"/>
      <c r="R5" s="5">
        <v>7.5</v>
      </c>
      <c r="S5" s="8"/>
      <c r="T5" s="8">
        <v>9</v>
      </c>
      <c r="U5" s="8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</row>
    <row r="6" spans="1:57" ht="74.25" customHeight="1">
      <c r="A6" s="12">
        <v>2</v>
      </c>
      <c r="B6" s="34" t="s">
        <v>42</v>
      </c>
      <c r="C6" s="62"/>
      <c r="D6" s="4">
        <f t="shared" si="0"/>
        <v>4</v>
      </c>
      <c r="E6" s="5">
        <v>0</v>
      </c>
      <c r="F6" s="5"/>
      <c r="G6" s="5"/>
      <c r="H6" s="5"/>
      <c r="I6" s="5"/>
      <c r="J6" s="5"/>
      <c r="K6" s="5">
        <v>4</v>
      </c>
      <c r="L6" s="4">
        <f t="shared" si="1"/>
        <v>0</v>
      </c>
      <c r="M6" s="5"/>
      <c r="N6" s="5"/>
      <c r="O6" s="4">
        <f t="shared" si="2"/>
        <v>7.5</v>
      </c>
      <c r="P6" s="5">
        <v>7.5</v>
      </c>
      <c r="Q6" s="5"/>
      <c r="R6" s="5"/>
      <c r="S6" s="8"/>
      <c r="T6" s="8">
        <v>6</v>
      </c>
      <c r="U6" s="8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</row>
    <row r="7" spans="1:57" ht="74.25" customHeight="1">
      <c r="A7" s="12">
        <v>3</v>
      </c>
      <c r="B7" s="34" t="s">
        <v>43</v>
      </c>
      <c r="C7" s="62"/>
      <c r="D7" s="4">
        <f t="shared" si="0"/>
        <v>26</v>
      </c>
      <c r="E7" s="5">
        <v>6</v>
      </c>
      <c r="F7" s="5">
        <v>6</v>
      </c>
      <c r="G7" s="5"/>
      <c r="H7" s="5">
        <v>7</v>
      </c>
      <c r="I7" s="5"/>
      <c r="J7" s="5"/>
      <c r="K7" s="5">
        <v>7</v>
      </c>
      <c r="L7" s="4">
        <f t="shared" si="1"/>
        <v>0</v>
      </c>
      <c r="M7" s="5"/>
      <c r="N7" s="5"/>
      <c r="O7" s="4">
        <f t="shared" si="2"/>
        <v>15</v>
      </c>
      <c r="P7" s="5">
        <v>7.5</v>
      </c>
      <c r="Q7" s="5"/>
      <c r="R7" s="5">
        <v>7.5</v>
      </c>
      <c r="S7" s="8"/>
      <c r="T7" s="8">
        <v>7</v>
      </c>
      <c r="U7" s="8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</row>
    <row r="8" spans="1:57" ht="74.25" customHeight="1">
      <c r="A8" s="12">
        <v>4</v>
      </c>
      <c r="B8" s="34" t="s">
        <v>44</v>
      </c>
      <c r="C8" s="62"/>
      <c r="D8" s="4">
        <f t="shared" si="0"/>
        <v>20</v>
      </c>
      <c r="E8" s="5">
        <v>8</v>
      </c>
      <c r="F8" s="5">
        <v>4</v>
      </c>
      <c r="G8" s="5"/>
      <c r="H8" s="5">
        <v>8</v>
      </c>
      <c r="I8" s="5"/>
      <c r="J8" s="5"/>
      <c r="K8" s="5">
        <v>0</v>
      </c>
      <c r="L8" s="4">
        <f t="shared" si="1"/>
        <v>0</v>
      </c>
      <c r="M8" s="5"/>
      <c r="N8" s="5"/>
      <c r="O8" s="4">
        <f t="shared" si="2"/>
        <v>0</v>
      </c>
      <c r="P8" s="5"/>
      <c r="Q8" s="5"/>
      <c r="R8" s="5"/>
      <c r="S8" s="8"/>
      <c r="T8" s="8">
        <v>5</v>
      </c>
      <c r="U8" s="8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</row>
    <row r="9" spans="1:57" ht="74.25" customHeight="1">
      <c r="A9" s="12">
        <v>5</v>
      </c>
      <c r="B9" s="34" t="s">
        <v>45</v>
      </c>
      <c r="C9" s="62"/>
      <c r="D9" s="4">
        <f t="shared" si="0"/>
        <v>22</v>
      </c>
      <c r="E9" s="5">
        <v>8</v>
      </c>
      <c r="F9" s="5">
        <v>6</v>
      </c>
      <c r="G9" s="5"/>
      <c r="H9" s="5"/>
      <c r="I9" s="5">
        <v>5</v>
      </c>
      <c r="J9" s="5"/>
      <c r="K9" s="5">
        <v>3</v>
      </c>
      <c r="L9" s="4">
        <f t="shared" si="1"/>
        <v>0</v>
      </c>
      <c r="M9" s="5"/>
      <c r="N9" s="5"/>
      <c r="O9" s="4">
        <f t="shared" si="2"/>
        <v>15</v>
      </c>
      <c r="P9" s="5">
        <v>7.5</v>
      </c>
      <c r="Q9" s="5"/>
      <c r="R9" s="5">
        <v>7.5</v>
      </c>
      <c r="S9" s="8"/>
      <c r="T9" s="8">
        <v>7</v>
      </c>
      <c r="U9" s="8">
        <v>0</v>
      </c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</row>
    <row r="10" spans="1:57" ht="74.25" customHeight="1">
      <c r="A10" s="12">
        <v>6</v>
      </c>
      <c r="B10" s="34" t="s">
        <v>46</v>
      </c>
      <c r="C10" s="62"/>
      <c r="D10" s="4">
        <f t="shared" si="0"/>
        <v>16</v>
      </c>
      <c r="E10" s="5">
        <v>0</v>
      </c>
      <c r="F10" s="5">
        <v>4</v>
      </c>
      <c r="G10" s="5">
        <v>8</v>
      </c>
      <c r="H10" s="5">
        <v>4</v>
      </c>
      <c r="I10" s="5">
        <v>0</v>
      </c>
      <c r="J10" s="5"/>
      <c r="K10" s="5">
        <v>0</v>
      </c>
      <c r="L10" s="4">
        <f t="shared" si="1"/>
        <v>0</v>
      </c>
      <c r="M10" s="5"/>
      <c r="N10" s="5"/>
      <c r="O10" s="4">
        <f t="shared" si="2"/>
        <v>0</v>
      </c>
      <c r="P10" s="5"/>
      <c r="Q10" s="5"/>
      <c r="R10" s="5"/>
      <c r="S10" s="8">
        <v>15</v>
      </c>
      <c r="T10" s="8">
        <v>1</v>
      </c>
      <c r="U10" s="8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</row>
    <row r="11" spans="1:57" ht="74.25" customHeight="1">
      <c r="A11" s="12">
        <v>7</v>
      </c>
      <c r="B11" s="34" t="s">
        <v>47</v>
      </c>
      <c r="C11" s="62"/>
      <c r="D11" s="4">
        <f t="shared" si="0"/>
        <v>18</v>
      </c>
      <c r="E11" s="5">
        <v>2</v>
      </c>
      <c r="F11" s="5">
        <v>4</v>
      </c>
      <c r="G11" s="5"/>
      <c r="H11" s="5">
        <v>7</v>
      </c>
      <c r="I11" s="5">
        <v>0</v>
      </c>
      <c r="J11" s="5"/>
      <c r="K11" s="5">
        <v>5</v>
      </c>
      <c r="L11" s="4">
        <f t="shared" si="1"/>
        <v>15</v>
      </c>
      <c r="M11" s="5">
        <v>7.5</v>
      </c>
      <c r="N11" s="5">
        <v>7.5</v>
      </c>
      <c r="O11" s="4">
        <f t="shared" si="2"/>
        <v>15</v>
      </c>
      <c r="P11" s="5"/>
      <c r="Q11" s="5">
        <v>7.5</v>
      </c>
      <c r="R11" s="5">
        <v>7.5</v>
      </c>
      <c r="S11" s="8"/>
      <c r="T11" s="8">
        <v>7</v>
      </c>
      <c r="U11" s="8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</row>
    <row r="12" spans="1:57" ht="74.25" customHeight="1">
      <c r="A12" s="12">
        <v>8</v>
      </c>
      <c r="B12" s="34" t="s">
        <v>48</v>
      </c>
      <c r="C12" s="62"/>
      <c r="D12" s="4">
        <f t="shared" si="0"/>
        <v>7</v>
      </c>
      <c r="E12" s="5"/>
      <c r="F12" s="5"/>
      <c r="G12" s="5"/>
      <c r="H12" s="5"/>
      <c r="I12" s="5"/>
      <c r="J12" s="5"/>
      <c r="K12" s="5">
        <v>7</v>
      </c>
      <c r="L12" s="4">
        <f t="shared" si="1"/>
        <v>0</v>
      </c>
      <c r="M12" s="5"/>
      <c r="N12" s="5"/>
      <c r="O12" s="4">
        <f t="shared" si="2"/>
        <v>0</v>
      </c>
      <c r="P12" s="5"/>
      <c r="Q12" s="5"/>
      <c r="R12" s="5"/>
      <c r="S12" s="8"/>
      <c r="T12" s="8">
        <v>12</v>
      </c>
      <c r="U12" s="8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</row>
    <row r="13" spans="1:57" ht="74.25" customHeight="1">
      <c r="A13" s="12">
        <v>9</v>
      </c>
      <c r="B13" s="34" t="s">
        <v>55</v>
      </c>
      <c r="C13" s="63"/>
      <c r="D13" s="4">
        <f>SUM(E13:K13)</f>
        <v>34</v>
      </c>
      <c r="E13" s="5"/>
      <c r="F13" s="5">
        <v>9</v>
      </c>
      <c r="G13" s="5"/>
      <c r="H13" s="5">
        <v>9</v>
      </c>
      <c r="I13" s="5"/>
      <c r="J13" s="5">
        <v>9</v>
      </c>
      <c r="K13" s="5">
        <v>7</v>
      </c>
      <c r="L13" s="4">
        <f>SUM(M13:N13)</f>
        <v>0</v>
      </c>
      <c r="M13" s="5"/>
      <c r="N13" s="5"/>
      <c r="O13" s="4">
        <f>SUM(P13:R13)</f>
        <v>0</v>
      </c>
      <c r="P13" s="5"/>
      <c r="Q13" s="5"/>
      <c r="R13" s="5"/>
      <c r="S13" s="8"/>
      <c r="T13" s="8">
        <v>14</v>
      </c>
      <c r="U13" s="8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</row>
    <row r="15" spans="1:57" s="22" customFormat="1" ht="15.75" customHeight="1"/>
    <row r="16" spans="1:57" s="22" customFormat="1" ht="15.75" customHeight="1"/>
    <row r="17" spans="1:21" s="22" customFormat="1" ht="15.75" customHeight="1"/>
    <row r="18" spans="1:21" s="22" customFormat="1" ht="15.75" customHeight="1"/>
    <row r="19" spans="1:21" s="22" customFormat="1" ht="15.75" customHeight="1"/>
    <row r="20" spans="1:21" s="22" customFormat="1" ht="47.25" customHeight="1">
      <c r="A20" s="10"/>
      <c r="B20" s="19"/>
      <c r="C20" s="19"/>
      <c r="D20" s="20"/>
      <c r="E20" s="21"/>
      <c r="F20" s="21"/>
      <c r="G20" s="21"/>
      <c r="H20" s="21"/>
      <c r="I20" s="21"/>
      <c r="J20" s="21"/>
      <c r="K20" s="21"/>
      <c r="L20" s="20"/>
      <c r="M20" s="21"/>
      <c r="N20" s="21"/>
      <c r="O20" s="20"/>
      <c r="P20" s="21"/>
      <c r="Q20" s="21"/>
      <c r="R20" s="21"/>
      <c r="S20" s="23"/>
      <c r="T20" s="23"/>
      <c r="U20" s="23"/>
    </row>
    <row r="21" spans="1:21" s="22" customFormat="1" ht="15.75" customHeight="1"/>
    <row r="22" spans="1:21" s="22" customFormat="1" ht="47.25" customHeight="1">
      <c r="A22" s="10"/>
      <c r="B22" s="19"/>
      <c r="C22" s="19"/>
      <c r="D22" s="20"/>
      <c r="E22" s="21"/>
      <c r="F22" s="21"/>
      <c r="G22" s="21"/>
      <c r="H22" s="21"/>
      <c r="I22" s="21"/>
      <c r="J22" s="21"/>
      <c r="K22" s="21"/>
      <c r="L22" s="20"/>
      <c r="M22" s="21"/>
      <c r="N22" s="21"/>
      <c r="O22" s="20"/>
      <c r="P22" s="21"/>
      <c r="Q22" s="21"/>
      <c r="R22" s="21"/>
      <c r="S22" s="23"/>
      <c r="T22" s="23"/>
      <c r="U22" s="23"/>
    </row>
    <row r="23" spans="1:21" s="22" customFormat="1" ht="15.75" customHeight="1"/>
    <row r="24" spans="1:21" s="22" customFormat="1" ht="47.25" customHeight="1">
      <c r="A24" s="10"/>
      <c r="B24" s="19"/>
      <c r="C24" s="19"/>
      <c r="D24" s="20"/>
      <c r="E24" s="21"/>
      <c r="F24" s="21"/>
      <c r="G24" s="21"/>
      <c r="H24" s="21"/>
      <c r="I24" s="21"/>
      <c r="J24" s="21"/>
      <c r="K24" s="21"/>
      <c r="L24" s="20"/>
      <c r="M24" s="21"/>
      <c r="N24" s="21"/>
      <c r="O24" s="20"/>
      <c r="P24" s="21"/>
      <c r="Q24" s="21"/>
      <c r="R24" s="21"/>
      <c r="S24" s="23"/>
      <c r="T24" s="23"/>
      <c r="U24" s="23"/>
    </row>
    <row r="25" spans="1:21" s="22" customFormat="1">
      <c r="A25" s="10"/>
      <c r="B25" s="19"/>
      <c r="C25" s="19"/>
      <c r="D25" s="20"/>
      <c r="E25" s="21"/>
      <c r="F25" s="21"/>
      <c r="G25" s="21"/>
      <c r="H25" s="21"/>
      <c r="I25" s="21"/>
      <c r="J25" s="21"/>
      <c r="K25" s="21"/>
      <c r="L25" s="20"/>
      <c r="M25" s="21"/>
      <c r="N25" s="21"/>
      <c r="O25" s="20"/>
      <c r="P25" s="21"/>
      <c r="Q25" s="21"/>
      <c r="R25" s="21"/>
      <c r="S25" s="23"/>
      <c r="T25" s="23"/>
      <c r="U25" s="23"/>
    </row>
    <row r="26" spans="1:21" s="22" customFormat="1" ht="15"/>
    <row r="27" spans="1:21" s="22" customFormat="1" ht="15"/>
    <row r="28" spans="1:21" s="22" customFormat="1">
      <c r="A28" s="10"/>
      <c r="B28" s="19"/>
      <c r="C28" s="19"/>
      <c r="D28" s="20"/>
      <c r="E28" s="21"/>
      <c r="F28" s="21"/>
      <c r="G28" s="21"/>
      <c r="H28" s="21"/>
      <c r="I28" s="21"/>
      <c r="J28" s="21"/>
      <c r="K28" s="21"/>
      <c r="L28" s="20"/>
      <c r="M28" s="21"/>
      <c r="N28" s="21"/>
      <c r="O28" s="20"/>
      <c r="P28" s="21"/>
      <c r="Q28" s="21"/>
      <c r="R28" s="21"/>
      <c r="S28" s="23"/>
      <c r="T28" s="23"/>
      <c r="U28" s="23"/>
    </row>
    <row r="29" spans="1:21" s="22" customFormat="1">
      <c r="A29" s="10"/>
      <c r="B29" s="19"/>
      <c r="C29" s="19"/>
      <c r="D29" s="20"/>
      <c r="E29" s="21"/>
      <c r="F29" s="21"/>
      <c r="G29" s="21"/>
      <c r="H29" s="21"/>
      <c r="I29" s="21"/>
      <c r="J29" s="21"/>
      <c r="K29" s="21"/>
      <c r="L29" s="20"/>
      <c r="M29" s="21"/>
      <c r="N29" s="21"/>
      <c r="O29" s="20"/>
      <c r="P29" s="21"/>
      <c r="Q29" s="21"/>
      <c r="R29" s="21"/>
      <c r="S29" s="23"/>
      <c r="T29" s="23"/>
      <c r="U29" s="23"/>
    </row>
    <row r="30" spans="1:21" s="22" customFormat="1">
      <c r="A30" s="10"/>
      <c r="B30" s="19"/>
      <c r="C30" s="19"/>
      <c r="D30" s="20"/>
      <c r="E30" s="21"/>
      <c r="F30" s="21"/>
      <c r="G30" s="21"/>
      <c r="H30" s="21"/>
      <c r="I30" s="21"/>
      <c r="J30" s="21"/>
      <c r="K30" s="21"/>
      <c r="L30" s="20"/>
      <c r="M30" s="21"/>
      <c r="N30" s="21"/>
      <c r="O30" s="20"/>
      <c r="P30" s="21"/>
      <c r="Q30" s="21"/>
      <c r="R30" s="21"/>
      <c r="S30" s="23"/>
      <c r="T30" s="23"/>
      <c r="U30" s="23"/>
    </row>
    <row r="31" spans="1:21" s="22" customFormat="1">
      <c r="A31" s="10"/>
      <c r="B31" s="19"/>
      <c r="C31" s="19"/>
      <c r="D31" s="20"/>
      <c r="E31" s="21"/>
      <c r="F31" s="21"/>
      <c r="G31" s="21"/>
      <c r="H31" s="21"/>
      <c r="I31" s="21"/>
      <c r="J31" s="21"/>
      <c r="K31" s="21"/>
      <c r="L31" s="20"/>
      <c r="M31" s="21"/>
      <c r="N31" s="21"/>
      <c r="O31" s="20"/>
      <c r="P31" s="21"/>
      <c r="Q31" s="21"/>
      <c r="R31" s="21"/>
      <c r="S31" s="23"/>
      <c r="T31" s="23"/>
      <c r="U31" s="23"/>
    </row>
    <row r="32" spans="1:21" s="22" customFormat="1">
      <c r="A32" s="10"/>
      <c r="B32" s="19"/>
      <c r="C32" s="19"/>
      <c r="D32" s="20"/>
      <c r="E32" s="21"/>
      <c r="F32" s="21"/>
      <c r="G32" s="21"/>
      <c r="H32" s="21"/>
      <c r="I32" s="21"/>
      <c r="J32" s="21"/>
      <c r="K32" s="21"/>
      <c r="L32" s="20"/>
      <c r="M32" s="21"/>
      <c r="N32" s="21"/>
      <c r="O32" s="20"/>
      <c r="P32" s="21"/>
      <c r="Q32" s="21"/>
      <c r="R32" s="21"/>
      <c r="S32" s="23"/>
      <c r="T32" s="23"/>
      <c r="U32" s="23"/>
    </row>
    <row r="33" s="22" customFormat="1" ht="15"/>
    <row r="34" s="22" customFormat="1" ht="15"/>
    <row r="35" s="22" customFormat="1" ht="15"/>
    <row r="36" s="22" customFormat="1" ht="15"/>
    <row r="37" s="22" customFormat="1" ht="15"/>
    <row r="38" s="22" customFormat="1" ht="15"/>
    <row r="39" s="22" customFormat="1" ht="15"/>
    <row r="40" s="22" customFormat="1" ht="15"/>
    <row r="41" s="22" customFormat="1" ht="15"/>
    <row r="42" s="22" customFormat="1" ht="15"/>
    <row r="43" s="22" customFormat="1" ht="15"/>
    <row r="44" s="22" customFormat="1" ht="15"/>
    <row r="45" s="22" customFormat="1" ht="15"/>
    <row r="46" s="22" customFormat="1" ht="15"/>
    <row r="47" s="22" customFormat="1" ht="15"/>
    <row r="48" s="22" customFormat="1" ht="15"/>
    <row r="49" s="22" customFormat="1" ht="15"/>
    <row r="50" s="22" customFormat="1" ht="15"/>
    <row r="51" s="22" customFormat="1" ht="15"/>
    <row r="52" s="22" customFormat="1" ht="15"/>
    <row r="53" s="22" customFormat="1" ht="15"/>
    <row r="54" s="22" customFormat="1" ht="15"/>
    <row r="55" s="22" customFormat="1" ht="15"/>
    <row r="56" s="22" customFormat="1" ht="15"/>
    <row r="57" s="22" customFormat="1" ht="15"/>
    <row r="58" s="22" customFormat="1" ht="15"/>
    <row r="59" s="22" customFormat="1" ht="15"/>
    <row r="60" s="22" customFormat="1" ht="15"/>
    <row r="61" s="22" customFormat="1" ht="15"/>
    <row r="62" s="22" customFormat="1" ht="15"/>
    <row r="63" s="22" customFormat="1" ht="15"/>
    <row r="64" s="22" customFormat="1" ht="15"/>
    <row r="65" spans="1:21" s="22" customFormat="1">
      <c r="A65" s="10"/>
      <c r="B65" s="19"/>
      <c r="C65" s="19"/>
      <c r="D65" s="20"/>
      <c r="E65" s="21"/>
      <c r="F65" s="21"/>
      <c r="G65" s="21"/>
      <c r="H65" s="21"/>
      <c r="I65" s="21"/>
      <c r="J65" s="21"/>
      <c r="K65" s="21"/>
      <c r="L65" s="20"/>
      <c r="M65" s="21"/>
      <c r="N65" s="21"/>
      <c r="O65" s="20"/>
      <c r="P65" s="21"/>
      <c r="Q65" s="21"/>
      <c r="R65" s="21"/>
      <c r="S65" s="23"/>
      <c r="T65" s="23"/>
      <c r="U65" s="23"/>
    </row>
    <row r="66" spans="1:21" s="22" customFormat="1">
      <c r="A66" s="10"/>
      <c r="B66" s="19"/>
      <c r="C66" s="19"/>
      <c r="D66" s="20"/>
      <c r="E66" s="21"/>
      <c r="F66" s="21"/>
      <c r="G66" s="21"/>
      <c r="H66" s="21"/>
      <c r="I66" s="21"/>
      <c r="J66" s="21"/>
      <c r="K66" s="21"/>
      <c r="L66" s="20"/>
      <c r="M66" s="21"/>
      <c r="N66" s="21"/>
      <c r="O66" s="20"/>
      <c r="P66" s="21"/>
      <c r="Q66" s="21"/>
      <c r="R66" s="21"/>
      <c r="S66" s="23"/>
      <c r="T66" s="23"/>
      <c r="U66" s="23"/>
    </row>
    <row r="67" spans="1:21" s="22" customFormat="1">
      <c r="A67" s="10"/>
      <c r="B67" s="19"/>
      <c r="C67" s="19"/>
      <c r="D67" s="20"/>
      <c r="E67" s="21"/>
      <c r="F67" s="21"/>
      <c r="G67" s="21"/>
      <c r="H67" s="21"/>
      <c r="I67" s="21"/>
      <c r="J67" s="21"/>
      <c r="K67" s="21"/>
      <c r="L67" s="20"/>
      <c r="M67" s="21"/>
      <c r="N67" s="21"/>
      <c r="O67" s="20"/>
      <c r="P67" s="21"/>
      <c r="Q67" s="21"/>
      <c r="R67" s="21"/>
      <c r="S67" s="23"/>
      <c r="T67" s="23"/>
      <c r="U67" s="23"/>
    </row>
    <row r="68" spans="1:21" s="22" customFormat="1">
      <c r="A68" s="10"/>
      <c r="B68" s="19"/>
      <c r="C68" s="19"/>
      <c r="D68" s="20"/>
      <c r="E68" s="21"/>
      <c r="F68" s="21"/>
      <c r="G68" s="21"/>
      <c r="H68" s="21"/>
      <c r="I68" s="21"/>
      <c r="J68" s="21"/>
      <c r="K68" s="21"/>
      <c r="L68" s="20"/>
      <c r="M68" s="21"/>
      <c r="N68" s="21"/>
      <c r="O68" s="20"/>
      <c r="P68" s="21"/>
      <c r="Q68" s="21"/>
      <c r="R68" s="21"/>
      <c r="S68" s="23"/>
      <c r="T68" s="23"/>
      <c r="U68" s="23"/>
    </row>
    <row r="69" spans="1:21" s="22" customFormat="1">
      <c r="A69" s="10"/>
      <c r="B69" s="19"/>
      <c r="C69" s="19"/>
      <c r="D69" s="20"/>
      <c r="E69" s="21"/>
      <c r="F69" s="21"/>
      <c r="G69" s="21"/>
      <c r="H69" s="21"/>
      <c r="I69" s="21"/>
      <c r="J69" s="21"/>
      <c r="K69" s="21"/>
      <c r="L69" s="20"/>
      <c r="M69" s="21"/>
      <c r="N69" s="21"/>
      <c r="O69" s="20"/>
      <c r="P69" s="21"/>
      <c r="Q69" s="21"/>
      <c r="R69" s="21"/>
      <c r="S69" s="23"/>
      <c r="T69" s="23"/>
      <c r="U69" s="23"/>
    </row>
    <row r="70" spans="1:21" s="22" customFormat="1">
      <c r="A70" s="10"/>
      <c r="B70" s="19"/>
      <c r="C70" s="19"/>
      <c r="D70" s="20"/>
      <c r="E70" s="21"/>
      <c r="F70" s="21"/>
      <c r="G70" s="21"/>
      <c r="H70" s="21"/>
      <c r="I70" s="21"/>
      <c r="J70" s="21"/>
      <c r="K70" s="21"/>
      <c r="L70" s="20"/>
      <c r="M70" s="21"/>
      <c r="N70" s="21"/>
      <c r="O70" s="20"/>
      <c r="P70" s="21"/>
      <c r="Q70" s="21"/>
      <c r="R70" s="21"/>
      <c r="S70" s="23"/>
      <c r="T70" s="23"/>
      <c r="U70" s="23"/>
    </row>
    <row r="71" spans="1:21" s="22" customFormat="1" ht="15"/>
    <row r="72" spans="1:21" s="22" customFormat="1" ht="15"/>
    <row r="73" spans="1:21" s="22" customFormat="1" ht="15"/>
    <row r="74" spans="1:21" s="22" customFormat="1" ht="15"/>
    <row r="75" spans="1:21" s="22" customFormat="1" ht="15"/>
    <row r="76" spans="1:21" s="22" customFormat="1" ht="15"/>
    <row r="77" spans="1:21" s="22" customFormat="1" ht="15"/>
    <row r="78" spans="1:21" s="22" customFormat="1" ht="15"/>
    <row r="79" spans="1:21" s="22" customFormat="1" ht="15"/>
    <row r="80" spans="1:21" s="22" customFormat="1" ht="15"/>
    <row r="81" s="22" customFormat="1" ht="15"/>
    <row r="82" s="22" customFormat="1" ht="15"/>
    <row r="83" s="22" customFormat="1" ht="15"/>
    <row r="84" s="22" customFormat="1" ht="15"/>
    <row r="85" s="22" customFormat="1" ht="15"/>
    <row r="86" s="22" customFormat="1" ht="15"/>
    <row r="87" s="22" customFormat="1" ht="15"/>
    <row r="88" s="22" customFormat="1" ht="15"/>
    <row r="89" s="22" customFormat="1" ht="15"/>
    <row r="90" s="22" customFormat="1" ht="15"/>
    <row r="91" s="22" customFormat="1" ht="15"/>
    <row r="92" s="22" customFormat="1" ht="15"/>
    <row r="93" s="22" customFormat="1" ht="15"/>
    <row r="94" s="22" customFormat="1" ht="15"/>
    <row r="95" s="22" customFormat="1" ht="15"/>
    <row r="96" s="22" customFormat="1" ht="15"/>
    <row r="97" spans="1:21" s="22" customFormat="1">
      <c r="A97" s="10"/>
      <c r="B97" s="19"/>
      <c r="C97" s="19"/>
      <c r="D97" s="20"/>
      <c r="E97" s="21"/>
      <c r="F97" s="21"/>
      <c r="G97" s="21"/>
      <c r="H97" s="21"/>
      <c r="I97" s="21"/>
      <c r="J97" s="21"/>
      <c r="K97" s="21"/>
      <c r="L97" s="20"/>
      <c r="M97" s="21"/>
      <c r="N97" s="21"/>
      <c r="O97" s="20"/>
      <c r="P97" s="21"/>
      <c r="Q97" s="21"/>
      <c r="R97" s="21"/>
      <c r="S97" s="23"/>
      <c r="T97" s="23"/>
      <c r="U97" s="23"/>
    </row>
    <row r="98" spans="1:21" s="22" customFormat="1">
      <c r="A98" s="10"/>
      <c r="B98" s="19"/>
      <c r="C98" s="19"/>
      <c r="D98" s="20"/>
      <c r="E98" s="21"/>
      <c r="F98" s="21"/>
      <c r="G98" s="21"/>
      <c r="H98" s="21"/>
      <c r="I98" s="21"/>
      <c r="J98" s="21"/>
      <c r="K98" s="21"/>
      <c r="L98" s="20"/>
      <c r="M98" s="21"/>
      <c r="N98" s="21"/>
      <c r="O98" s="20"/>
      <c r="P98" s="21"/>
      <c r="Q98" s="21"/>
      <c r="R98" s="21"/>
      <c r="S98" s="23"/>
      <c r="T98" s="23"/>
      <c r="U98" s="23"/>
    </row>
    <row r="99" spans="1:21" s="22" customFormat="1">
      <c r="A99" s="10"/>
      <c r="B99" s="19"/>
      <c r="C99" s="19"/>
      <c r="D99" s="20"/>
      <c r="E99" s="21"/>
      <c r="F99" s="21"/>
      <c r="G99" s="21"/>
      <c r="H99" s="21"/>
      <c r="I99" s="21"/>
      <c r="J99" s="21"/>
      <c r="K99" s="21"/>
      <c r="L99" s="20"/>
      <c r="M99" s="21"/>
      <c r="N99" s="21"/>
      <c r="O99" s="20"/>
      <c r="P99" s="21"/>
      <c r="Q99" s="21"/>
      <c r="R99" s="21"/>
      <c r="S99" s="23"/>
      <c r="T99" s="23"/>
      <c r="U99" s="23"/>
    </row>
    <row r="100" spans="1:21" s="22" customFormat="1" ht="15"/>
    <row r="101" spans="1:21" s="22" customFormat="1">
      <c r="A101" s="10"/>
      <c r="B101" s="19"/>
      <c r="C101" s="19"/>
      <c r="D101" s="20"/>
      <c r="E101" s="21"/>
      <c r="F101" s="21"/>
      <c r="G101" s="21"/>
      <c r="H101" s="21"/>
      <c r="I101" s="21"/>
      <c r="J101" s="21"/>
      <c r="K101" s="21"/>
      <c r="L101" s="20"/>
      <c r="M101" s="21"/>
      <c r="N101" s="21"/>
      <c r="O101" s="20"/>
      <c r="P101" s="21"/>
      <c r="Q101" s="21"/>
      <c r="R101" s="21"/>
      <c r="S101" s="23"/>
      <c r="T101" s="23"/>
      <c r="U101" s="23"/>
    </row>
    <row r="102" spans="1:21" s="22" customFormat="1" ht="15"/>
    <row r="103" spans="1:21" s="22" customFormat="1" ht="15"/>
    <row r="104" spans="1:21" s="22" customFormat="1" ht="15"/>
    <row r="105" spans="1:21" s="22" customFormat="1" ht="15"/>
    <row r="106" spans="1:21" s="22" customFormat="1">
      <c r="A106" s="10"/>
      <c r="B106" s="19"/>
      <c r="C106" s="19"/>
      <c r="D106" s="20"/>
      <c r="E106" s="21"/>
      <c r="F106" s="21"/>
      <c r="G106" s="21"/>
      <c r="H106" s="21"/>
      <c r="I106" s="21"/>
      <c r="J106" s="21"/>
      <c r="K106" s="21"/>
      <c r="L106" s="20"/>
      <c r="M106" s="21"/>
      <c r="N106" s="21"/>
      <c r="O106" s="20"/>
      <c r="P106" s="21"/>
      <c r="Q106" s="21"/>
      <c r="R106" s="21"/>
      <c r="S106" s="23"/>
      <c r="T106" s="23"/>
      <c r="U106" s="23"/>
    </row>
    <row r="107" spans="1:21" s="22" customFormat="1" ht="15"/>
    <row r="108" spans="1:21" s="22" customFormat="1" ht="15"/>
    <row r="109" spans="1:21" s="22" customFormat="1">
      <c r="A109" s="10"/>
      <c r="B109" s="19"/>
      <c r="C109" s="19"/>
      <c r="D109" s="20"/>
      <c r="E109" s="21"/>
      <c r="F109" s="21"/>
      <c r="G109" s="21"/>
      <c r="H109" s="21"/>
      <c r="I109" s="21"/>
      <c r="J109" s="21"/>
      <c r="K109" s="21"/>
      <c r="L109" s="20"/>
      <c r="M109" s="21"/>
      <c r="N109" s="21"/>
      <c r="O109" s="20"/>
      <c r="P109" s="21"/>
      <c r="Q109" s="21"/>
      <c r="R109" s="21"/>
      <c r="S109" s="23"/>
      <c r="T109" s="23"/>
      <c r="U109" s="23"/>
    </row>
    <row r="110" spans="1:21" s="22" customFormat="1" ht="15"/>
    <row r="111" spans="1:21" s="22" customFormat="1" ht="15"/>
    <row r="112" spans="1:21" s="22" customFormat="1" ht="15"/>
    <row r="113" spans="1:21" s="22" customFormat="1">
      <c r="A113" s="10"/>
      <c r="B113" s="19"/>
      <c r="C113" s="19"/>
      <c r="D113" s="20"/>
      <c r="E113" s="21"/>
      <c r="F113" s="21"/>
      <c r="G113" s="21"/>
      <c r="H113" s="21"/>
      <c r="I113" s="21"/>
      <c r="J113" s="21"/>
      <c r="K113" s="21"/>
      <c r="L113" s="20"/>
      <c r="M113" s="21"/>
      <c r="N113" s="21"/>
      <c r="O113" s="20"/>
      <c r="P113" s="21"/>
      <c r="Q113" s="21"/>
      <c r="R113" s="21"/>
      <c r="S113" s="23"/>
      <c r="T113" s="23"/>
      <c r="U113" s="23"/>
    </row>
    <row r="114" spans="1:21" s="22" customFormat="1">
      <c r="A114" s="10"/>
      <c r="B114" s="19"/>
      <c r="C114" s="19"/>
      <c r="D114" s="20"/>
      <c r="E114" s="21"/>
      <c r="F114" s="21"/>
      <c r="G114" s="21"/>
      <c r="H114" s="21"/>
      <c r="I114" s="21"/>
      <c r="J114" s="21"/>
      <c r="K114" s="21"/>
      <c r="L114" s="20"/>
      <c r="M114" s="21"/>
      <c r="N114" s="21"/>
      <c r="O114" s="20"/>
      <c r="P114" s="21"/>
      <c r="Q114" s="21"/>
      <c r="R114" s="21"/>
      <c r="S114" s="23"/>
      <c r="T114" s="23"/>
      <c r="U114" s="23"/>
    </row>
    <row r="115" spans="1:21" s="22" customFormat="1" ht="15"/>
    <row r="116" spans="1:21" s="22" customFormat="1">
      <c r="A116" s="10"/>
      <c r="B116" s="19"/>
      <c r="C116" s="19"/>
      <c r="D116" s="20"/>
      <c r="E116" s="21"/>
      <c r="F116" s="21"/>
      <c r="G116" s="21"/>
      <c r="H116" s="21"/>
      <c r="I116" s="21"/>
      <c r="J116" s="21"/>
      <c r="K116" s="21"/>
      <c r="L116" s="20"/>
      <c r="M116" s="21"/>
      <c r="N116" s="21"/>
      <c r="O116" s="20"/>
      <c r="P116" s="21"/>
      <c r="Q116" s="21"/>
      <c r="R116" s="21"/>
      <c r="S116" s="23"/>
      <c r="T116" s="23"/>
      <c r="U116" s="23"/>
    </row>
    <row r="117" spans="1:21" s="22" customFormat="1">
      <c r="A117" s="10"/>
      <c r="B117" s="19"/>
      <c r="C117" s="19"/>
      <c r="D117" s="20"/>
      <c r="E117" s="21"/>
      <c r="F117" s="21"/>
      <c r="G117" s="21"/>
      <c r="H117" s="21"/>
      <c r="I117" s="21"/>
      <c r="J117" s="21"/>
      <c r="K117" s="21"/>
      <c r="L117" s="20"/>
      <c r="M117" s="21"/>
      <c r="N117" s="21"/>
      <c r="O117" s="20"/>
      <c r="P117" s="21"/>
      <c r="Q117" s="21"/>
      <c r="R117" s="21"/>
      <c r="S117" s="23"/>
      <c r="T117" s="23"/>
      <c r="U117" s="23"/>
    </row>
    <row r="118" spans="1:21" s="22" customFormat="1">
      <c r="A118" s="10"/>
      <c r="B118" s="19"/>
      <c r="C118" s="19"/>
      <c r="D118" s="20"/>
      <c r="E118" s="21"/>
      <c r="F118" s="21"/>
      <c r="G118" s="21"/>
      <c r="H118" s="21"/>
      <c r="I118" s="21"/>
      <c r="J118" s="21"/>
      <c r="K118" s="21"/>
      <c r="L118" s="20"/>
      <c r="M118" s="21"/>
      <c r="N118" s="21"/>
      <c r="O118" s="20"/>
      <c r="P118" s="21"/>
      <c r="Q118" s="21"/>
      <c r="R118" s="21"/>
      <c r="S118" s="23"/>
      <c r="T118" s="23"/>
      <c r="U118" s="23"/>
    </row>
    <row r="119" spans="1:21" s="22" customFormat="1">
      <c r="A119" s="10"/>
      <c r="B119" s="19"/>
      <c r="C119" s="19"/>
      <c r="D119" s="20"/>
      <c r="E119" s="21"/>
      <c r="F119" s="21"/>
      <c r="G119" s="21"/>
      <c r="H119" s="21"/>
      <c r="I119" s="21"/>
      <c r="J119" s="21"/>
      <c r="K119" s="21"/>
      <c r="L119" s="20"/>
      <c r="M119" s="21"/>
      <c r="N119" s="21"/>
      <c r="O119" s="20"/>
      <c r="P119" s="21"/>
      <c r="Q119" s="21"/>
      <c r="R119" s="21"/>
      <c r="S119" s="23"/>
      <c r="T119" s="23"/>
      <c r="U119" s="23"/>
    </row>
    <row r="120" spans="1:21" s="22" customFormat="1">
      <c r="A120" s="10"/>
      <c r="B120" s="19"/>
      <c r="C120" s="19"/>
      <c r="D120" s="20"/>
      <c r="E120" s="21"/>
      <c r="F120" s="21"/>
      <c r="G120" s="21"/>
      <c r="H120" s="21"/>
      <c r="I120" s="21"/>
      <c r="J120" s="21"/>
      <c r="K120" s="21"/>
      <c r="L120" s="20"/>
      <c r="M120" s="21"/>
      <c r="N120" s="21"/>
      <c r="O120" s="20"/>
      <c r="P120" s="21"/>
      <c r="Q120" s="21"/>
      <c r="R120" s="21"/>
      <c r="S120" s="23"/>
      <c r="T120" s="23"/>
      <c r="U120" s="23"/>
    </row>
    <row r="121" spans="1:21" s="22" customFormat="1">
      <c r="A121" s="10"/>
      <c r="B121" s="19"/>
      <c r="C121" s="19"/>
      <c r="D121" s="20"/>
      <c r="E121" s="21"/>
      <c r="F121" s="21"/>
      <c r="G121" s="21"/>
      <c r="H121" s="21"/>
      <c r="I121" s="21"/>
      <c r="J121" s="21"/>
      <c r="K121" s="21"/>
      <c r="L121" s="20"/>
      <c r="M121" s="21"/>
      <c r="N121" s="21"/>
      <c r="O121" s="20"/>
      <c r="P121" s="21"/>
      <c r="Q121" s="21"/>
      <c r="R121" s="21"/>
      <c r="S121" s="23"/>
      <c r="T121" s="23"/>
      <c r="U121" s="23"/>
    </row>
    <row r="122" spans="1:21" s="22" customFormat="1">
      <c r="A122" s="10"/>
      <c r="B122" s="19"/>
      <c r="C122" s="19"/>
      <c r="D122" s="20"/>
      <c r="E122" s="21"/>
      <c r="F122" s="21"/>
      <c r="G122" s="21"/>
      <c r="H122" s="21"/>
      <c r="I122" s="21"/>
      <c r="J122" s="21"/>
      <c r="K122" s="21"/>
      <c r="L122" s="20"/>
      <c r="M122" s="21"/>
      <c r="N122" s="21"/>
      <c r="O122" s="20"/>
      <c r="P122" s="21"/>
      <c r="Q122" s="21"/>
      <c r="R122" s="21"/>
      <c r="S122" s="23"/>
      <c r="T122" s="23"/>
      <c r="U122" s="23"/>
    </row>
    <row r="123" spans="1:21" s="22" customFormat="1">
      <c r="A123" s="10"/>
      <c r="B123" s="19"/>
      <c r="C123" s="19"/>
      <c r="D123" s="20"/>
      <c r="E123" s="21"/>
      <c r="F123" s="21"/>
      <c r="G123" s="21"/>
      <c r="H123" s="21"/>
      <c r="I123" s="21"/>
      <c r="J123" s="21"/>
      <c r="K123" s="21"/>
      <c r="L123" s="20"/>
      <c r="M123" s="21"/>
      <c r="N123" s="21"/>
      <c r="O123" s="20"/>
      <c r="P123" s="21"/>
      <c r="Q123" s="21"/>
      <c r="R123" s="21"/>
      <c r="S123" s="23"/>
      <c r="T123" s="23"/>
      <c r="U123" s="23"/>
    </row>
    <row r="124" spans="1:21" s="22" customFormat="1">
      <c r="A124" s="10"/>
      <c r="B124" s="19"/>
      <c r="C124" s="19"/>
      <c r="D124" s="20"/>
      <c r="E124" s="21"/>
      <c r="F124" s="21"/>
      <c r="G124" s="21"/>
      <c r="H124" s="21"/>
      <c r="I124" s="21"/>
      <c r="J124" s="21"/>
      <c r="K124" s="21"/>
      <c r="L124" s="20"/>
      <c r="M124" s="21"/>
      <c r="N124" s="21"/>
      <c r="O124" s="20"/>
      <c r="P124" s="21"/>
      <c r="Q124" s="21"/>
      <c r="R124" s="21"/>
      <c r="S124" s="23"/>
      <c r="T124" s="23"/>
      <c r="U124" s="23"/>
    </row>
    <row r="125" spans="1:21" s="22" customFormat="1">
      <c r="A125" s="10"/>
      <c r="B125" s="19"/>
      <c r="C125" s="19"/>
      <c r="D125" s="20"/>
      <c r="E125" s="21"/>
      <c r="F125" s="21"/>
      <c r="G125" s="21"/>
      <c r="H125" s="21"/>
      <c r="I125" s="21"/>
      <c r="J125" s="21"/>
      <c r="K125" s="21"/>
      <c r="L125" s="20"/>
      <c r="M125" s="21"/>
      <c r="N125" s="21"/>
      <c r="O125" s="20"/>
      <c r="P125" s="21"/>
      <c r="Q125" s="21"/>
      <c r="R125" s="21"/>
      <c r="S125" s="23"/>
      <c r="T125" s="23"/>
      <c r="U125" s="23"/>
    </row>
    <row r="126" spans="1:21" s="22" customFormat="1">
      <c r="A126" s="10"/>
      <c r="B126" s="19"/>
      <c r="C126" s="19"/>
      <c r="D126" s="20"/>
      <c r="E126" s="21"/>
      <c r="F126" s="21"/>
      <c r="G126" s="21"/>
      <c r="H126" s="21"/>
      <c r="I126" s="21"/>
      <c r="J126" s="21"/>
      <c r="K126" s="21"/>
      <c r="L126" s="20"/>
      <c r="M126" s="21"/>
      <c r="N126" s="21"/>
      <c r="O126" s="20"/>
      <c r="P126" s="21"/>
      <c r="Q126" s="21"/>
      <c r="R126" s="21"/>
      <c r="S126" s="23"/>
      <c r="T126" s="23"/>
      <c r="U126" s="23"/>
    </row>
    <row r="127" spans="1:21" s="22" customFormat="1">
      <c r="A127" s="10"/>
      <c r="B127" s="19"/>
      <c r="C127" s="19"/>
      <c r="D127" s="20"/>
      <c r="E127" s="21"/>
      <c r="F127" s="21"/>
      <c r="G127" s="21"/>
      <c r="H127" s="21"/>
      <c r="I127" s="21"/>
      <c r="J127" s="21"/>
      <c r="K127" s="21"/>
      <c r="L127" s="20"/>
      <c r="M127" s="21"/>
      <c r="N127" s="21"/>
      <c r="O127" s="20"/>
      <c r="P127" s="21"/>
      <c r="Q127" s="21"/>
      <c r="R127" s="21"/>
      <c r="S127" s="23"/>
      <c r="T127" s="23"/>
      <c r="U127" s="23"/>
    </row>
    <row r="128" spans="1:21" s="22" customFormat="1">
      <c r="A128" s="10"/>
      <c r="B128" s="19"/>
      <c r="C128" s="19"/>
      <c r="D128" s="20"/>
      <c r="E128" s="21"/>
      <c r="F128" s="21"/>
      <c r="G128" s="21"/>
      <c r="H128" s="21"/>
      <c r="I128" s="21"/>
      <c r="J128" s="21"/>
      <c r="K128" s="21"/>
      <c r="L128" s="20"/>
      <c r="M128" s="21"/>
      <c r="N128" s="21"/>
      <c r="O128" s="20"/>
      <c r="P128" s="21"/>
      <c r="Q128" s="21"/>
      <c r="R128" s="21"/>
      <c r="S128" s="23"/>
      <c r="T128" s="23"/>
      <c r="U128" s="23"/>
    </row>
    <row r="129" spans="1:21" s="22" customFormat="1">
      <c r="A129" s="10"/>
      <c r="B129" s="19"/>
      <c r="C129" s="19"/>
      <c r="D129" s="20"/>
      <c r="E129" s="21"/>
      <c r="F129" s="21"/>
      <c r="G129" s="21"/>
      <c r="H129" s="21"/>
      <c r="I129" s="21"/>
      <c r="J129" s="21"/>
      <c r="K129" s="21"/>
      <c r="L129" s="20"/>
      <c r="M129" s="21"/>
      <c r="N129" s="21"/>
      <c r="O129" s="20"/>
      <c r="P129" s="21"/>
      <c r="Q129" s="21"/>
      <c r="R129" s="21"/>
      <c r="S129" s="23"/>
      <c r="T129" s="23"/>
      <c r="U129" s="23"/>
    </row>
    <row r="130" spans="1:21" s="22" customFormat="1" ht="15"/>
    <row r="131" spans="1:21" s="22" customFormat="1" ht="15"/>
    <row r="132" spans="1:21" s="22" customFormat="1" ht="15"/>
    <row r="133" spans="1:21" s="22" customFormat="1" ht="15"/>
    <row r="134" spans="1:21" s="22" customFormat="1" ht="15"/>
    <row r="135" spans="1:21" s="22" customFormat="1" ht="15"/>
    <row r="136" spans="1:21" s="22" customFormat="1" ht="15"/>
    <row r="137" spans="1:21" s="22" customFormat="1" ht="15"/>
    <row r="138" spans="1:21" s="22" customFormat="1" ht="15"/>
    <row r="139" spans="1:21" s="22" customFormat="1" ht="15"/>
    <row r="140" spans="1:21" s="22" customFormat="1" ht="15"/>
    <row r="141" spans="1:21" s="22" customFormat="1" ht="15"/>
    <row r="142" spans="1:21" s="22" customFormat="1" ht="15"/>
    <row r="143" spans="1:21" s="22" customFormat="1" ht="15"/>
    <row r="144" spans="1:21" s="22" customFormat="1" ht="15"/>
    <row r="145" spans="1:21" s="22" customFormat="1" ht="15"/>
    <row r="146" spans="1:21" s="22" customFormat="1" ht="15"/>
    <row r="147" spans="1:21" s="22" customFormat="1">
      <c r="A147" s="10"/>
      <c r="B147" s="19"/>
      <c r="C147" s="19"/>
      <c r="D147" s="20"/>
      <c r="E147" s="21"/>
      <c r="F147" s="21"/>
      <c r="G147" s="21"/>
      <c r="H147" s="21"/>
      <c r="I147" s="21"/>
      <c r="J147" s="21"/>
      <c r="K147" s="21"/>
      <c r="L147" s="20"/>
      <c r="M147" s="21"/>
      <c r="N147" s="21"/>
      <c r="O147" s="20"/>
      <c r="P147" s="21"/>
      <c r="Q147" s="21"/>
      <c r="R147" s="21"/>
      <c r="S147" s="23"/>
      <c r="T147" s="23"/>
      <c r="U147" s="23"/>
    </row>
    <row r="148" spans="1:21" s="22" customFormat="1">
      <c r="A148" s="10"/>
      <c r="B148" s="19"/>
      <c r="C148" s="19"/>
      <c r="D148" s="20"/>
      <c r="E148" s="21"/>
      <c r="F148" s="21"/>
      <c r="G148" s="21"/>
      <c r="H148" s="21"/>
      <c r="I148" s="21"/>
      <c r="J148" s="21"/>
      <c r="K148" s="21"/>
      <c r="L148" s="20"/>
      <c r="M148" s="21"/>
      <c r="N148" s="21"/>
      <c r="O148" s="20"/>
      <c r="P148" s="21"/>
      <c r="Q148" s="21"/>
      <c r="R148" s="21"/>
      <c r="S148" s="23"/>
      <c r="T148" s="23"/>
      <c r="U148" s="23"/>
    </row>
    <row r="149" spans="1:21" s="22" customFormat="1" ht="15"/>
    <row r="150" spans="1:21" s="22" customFormat="1">
      <c r="A150" s="10"/>
      <c r="B150" s="19"/>
      <c r="C150" s="19"/>
      <c r="D150" s="20"/>
      <c r="E150" s="21"/>
      <c r="F150" s="21"/>
      <c r="G150" s="21"/>
      <c r="H150" s="21"/>
      <c r="I150" s="21"/>
      <c r="J150" s="21"/>
      <c r="K150" s="21"/>
      <c r="L150" s="20"/>
      <c r="M150" s="21"/>
      <c r="N150" s="21"/>
      <c r="O150" s="20"/>
      <c r="P150" s="21"/>
      <c r="Q150" s="21"/>
      <c r="R150" s="21"/>
      <c r="S150" s="23"/>
      <c r="T150" s="23"/>
      <c r="U150" s="23"/>
    </row>
    <row r="151" spans="1:21" s="22" customFormat="1">
      <c r="A151" s="10"/>
      <c r="B151" s="19"/>
      <c r="C151" s="19"/>
      <c r="D151" s="20"/>
      <c r="E151" s="21"/>
      <c r="F151" s="21"/>
      <c r="G151" s="21"/>
      <c r="H151" s="21"/>
      <c r="I151" s="21"/>
      <c r="J151" s="21"/>
      <c r="K151" s="21"/>
      <c r="L151" s="20"/>
      <c r="M151" s="21"/>
      <c r="N151" s="21"/>
      <c r="O151" s="20"/>
      <c r="P151" s="21"/>
      <c r="Q151" s="21"/>
      <c r="R151" s="21"/>
      <c r="S151" s="23"/>
      <c r="T151" s="23"/>
      <c r="U151" s="23"/>
    </row>
    <row r="152" spans="1:21" s="22" customFormat="1" ht="15"/>
    <row r="153" spans="1:21" s="22" customFormat="1" ht="15"/>
    <row r="154" spans="1:21" s="22" customFormat="1" ht="15"/>
    <row r="155" spans="1:21" s="22" customFormat="1" ht="15"/>
    <row r="156" spans="1:21" s="22" customFormat="1" ht="15"/>
    <row r="157" spans="1:21" s="22" customFormat="1" ht="15"/>
    <row r="158" spans="1:21" s="22" customFormat="1" ht="15"/>
    <row r="159" spans="1:21" s="22" customFormat="1" ht="15"/>
    <row r="160" spans="1:21" s="22" customFormat="1" ht="15"/>
    <row r="161" spans="1:21" s="22" customFormat="1" ht="15"/>
    <row r="162" spans="1:21" s="22" customFormat="1" ht="15"/>
    <row r="163" spans="1:21" s="22" customFormat="1">
      <c r="A163" s="10"/>
      <c r="B163" s="19"/>
      <c r="C163" s="19"/>
      <c r="D163" s="20"/>
      <c r="E163" s="21"/>
      <c r="F163" s="21"/>
      <c r="G163" s="21"/>
      <c r="H163" s="21"/>
      <c r="I163" s="21"/>
      <c r="J163" s="21"/>
      <c r="K163" s="21"/>
      <c r="L163" s="20"/>
      <c r="M163" s="21"/>
      <c r="N163" s="21"/>
      <c r="O163" s="20"/>
      <c r="P163" s="21"/>
      <c r="Q163" s="21"/>
      <c r="R163" s="21"/>
      <c r="S163" s="23"/>
      <c r="T163" s="23"/>
      <c r="U163" s="23"/>
    </row>
    <row r="164" spans="1:21" s="22" customFormat="1">
      <c r="A164" s="10"/>
      <c r="B164" s="19"/>
      <c r="C164" s="19"/>
      <c r="D164" s="20"/>
      <c r="E164" s="21"/>
      <c r="F164" s="21"/>
      <c r="G164" s="21"/>
      <c r="H164" s="21"/>
      <c r="I164" s="21"/>
      <c r="J164" s="21"/>
      <c r="K164" s="21"/>
      <c r="L164" s="20"/>
      <c r="M164" s="21"/>
      <c r="N164" s="21"/>
      <c r="O164" s="20"/>
      <c r="P164" s="21"/>
      <c r="Q164" s="21"/>
      <c r="R164" s="21"/>
      <c r="S164" s="23"/>
      <c r="T164" s="23"/>
      <c r="U164" s="23"/>
    </row>
    <row r="165" spans="1:21" s="22" customFormat="1" ht="15"/>
    <row r="166" spans="1:21" s="22" customFormat="1" ht="15"/>
    <row r="167" spans="1:21" s="22" customFormat="1" ht="15"/>
    <row r="168" spans="1:21" s="22" customFormat="1" ht="15"/>
    <row r="169" spans="1:21" s="22" customFormat="1">
      <c r="A169" s="10"/>
      <c r="B169" s="19"/>
      <c r="C169" s="19"/>
      <c r="D169" s="20"/>
      <c r="E169" s="21"/>
      <c r="F169" s="21"/>
      <c r="G169" s="21"/>
      <c r="H169" s="21"/>
      <c r="I169" s="21"/>
      <c r="J169" s="21"/>
      <c r="K169" s="21"/>
      <c r="L169" s="20"/>
      <c r="M169" s="21"/>
      <c r="N169" s="21"/>
      <c r="O169" s="20"/>
      <c r="P169" s="21"/>
      <c r="Q169" s="21"/>
      <c r="R169" s="21"/>
      <c r="S169" s="23"/>
      <c r="T169" s="23"/>
      <c r="U169" s="23"/>
    </row>
    <row r="170" spans="1:21" s="22" customFormat="1">
      <c r="A170" s="10"/>
      <c r="B170" s="19"/>
      <c r="C170" s="19"/>
      <c r="D170" s="20"/>
      <c r="E170" s="21"/>
      <c r="F170" s="21"/>
      <c r="G170" s="21"/>
      <c r="H170" s="21"/>
      <c r="I170" s="21"/>
      <c r="J170" s="21"/>
      <c r="K170" s="21"/>
      <c r="L170" s="20"/>
      <c r="M170" s="21"/>
      <c r="N170" s="21"/>
      <c r="O170" s="20"/>
      <c r="P170" s="21"/>
      <c r="Q170" s="21"/>
      <c r="R170" s="21"/>
      <c r="S170" s="23"/>
      <c r="T170" s="23"/>
      <c r="U170" s="23"/>
    </row>
    <row r="171" spans="1:21" s="22" customFormat="1" ht="15"/>
    <row r="172" spans="1:21" s="22" customFormat="1">
      <c r="A172" s="10"/>
      <c r="B172" s="19"/>
      <c r="C172" s="19"/>
      <c r="D172" s="20"/>
      <c r="E172" s="21"/>
      <c r="F172" s="21"/>
      <c r="G172" s="21"/>
      <c r="H172" s="21"/>
      <c r="I172" s="21"/>
      <c r="J172" s="21"/>
      <c r="K172" s="21"/>
      <c r="L172" s="20"/>
      <c r="M172" s="21"/>
      <c r="N172" s="21"/>
      <c r="O172" s="20"/>
      <c r="P172" s="21"/>
      <c r="Q172" s="21"/>
      <c r="R172" s="21"/>
      <c r="S172" s="23"/>
      <c r="T172" s="23"/>
      <c r="U172" s="23"/>
    </row>
    <row r="173" spans="1:21" s="22" customFormat="1">
      <c r="A173" s="10"/>
      <c r="B173" s="19"/>
      <c r="C173" s="19"/>
      <c r="D173" s="20"/>
      <c r="E173" s="21"/>
      <c r="F173" s="21"/>
      <c r="G173" s="21"/>
      <c r="H173" s="21"/>
      <c r="I173" s="21"/>
      <c r="J173" s="21"/>
      <c r="K173" s="21"/>
      <c r="L173" s="20"/>
      <c r="M173" s="21"/>
      <c r="N173" s="21"/>
      <c r="O173" s="20"/>
      <c r="P173" s="21"/>
      <c r="Q173" s="21"/>
      <c r="R173" s="21"/>
      <c r="S173" s="23"/>
      <c r="T173" s="23"/>
      <c r="U173" s="23"/>
    </row>
    <row r="174" spans="1:21" s="22" customFormat="1">
      <c r="A174" s="10"/>
      <c r="B174" s="19"/>
      <c r="C174" s="19"/>
      <c r="D174" s="20"/>
      <c r="E174" s="21"/>
      <c r="F174" s="21"/>
      <c r="G174" s="21"/>
      <c r="H174" s="21"/>
      <c r="I174" s="21"/>
      <c r="J174" s="21"/>
      <c r="K174" s="21"/>
      <c r="L174" s="20"/>
      <c r="M174" s="21"/>
      <c r="N174" s="21"/>
      <c r="O174" s="20"/>
      <c r="P174" s="21"/>
      <c r="Q174" s="21"/>
      <c r="R174" s="21"/>
      <c r="S174" s="23"/>
      <c r="T174" s="23"/>
      <c r="U174" s="23"/>
    </row>
    <row r="175" spans="1:21" s="22" customFormat="1">
      <c r="A175" s="10"/>
      <c r="B175" s="19"/>
      <c r="C175" s="19"/>
      <c r="D175" s="20"/>
      <c r="E175" s="21"/>
      <c r="F175" s="21"/>
      <c r="G175" s="21"/>
      <c r="H175" s="21"/>
      <c r="I175" s="21"/>
      <c r="J175" s="21"/>
      <c r="K175" s="21"/>
      <c r="L175" s="20"/>
      <c r="M175" s="21"/>
      <c r="N175" s="21"/>
      <c r="O175" s="20"/>
      <c r="P175" s="21"/>
      <c r="Q175" s="21"/>
      <c r="R175" s="21"/>
      <c r="S175" s="23"/>
      <c r="T175" s="23"/>
      <c r="U175" s="23"/>
    </row>
    <row r="176" spans="1:21" s="22" customFormat="1">
      <c r="A176" s="10"/>
      <c r="B176" s="19"/>
      <c r="C176" s="19"/>
      <c r="D176" s="20"/>
      <c r="E176" s="21"/>
      <c r="F176" s="21"/>
      <c r="G176" s="21"/>
      <c r="H176" s="21"/>
      <c r="I176" s="21"/>
      <c r="J176" s="21"/>
      <c r="K176" s="21"/>
      <c r="L176" s="20"/>
      <c r="M176" s="21"/>
      <c r="N176" s="21"/>
      <c r="O176" s="20"/>
      <c r="P176" s="21"/>
      <c r="Q176" s="21"/>
      <c r="R176" s="21"/>
      <c r="S176" s="23"/>
      <c r="T176" s="23"/>
      <c r="U176" s="23"/>
    </row>
    <row r="177" spans="1:21" s="22" customFormat="1" ht="15"/>
    <row r="178" spans="1:21" s="22" customFormat="1">
      <c r="A178" s="10"/>
      <c r="B178" s="19"/>
      <c r="C178" s="19"/>
      <c r="D178" s="20"/>
      <c r="E178" s="21"/>
      <c r="F178" s="21"/>
      <c r="G178" s="21"/>
      <c r="H178" s="21"/>
      <c r="I178" s="21"/>
      <c r="J178" s="21"/>
      <c r="K178" s="21"/>
      <c r="L178" s="20"/>
      <c r="M178" s="21"/>
      <c r="N178" s="21"/>
      <c r="O178" s="20"/>
      <c r="P178" s="21"/>
      <c r="Q178" s="21"/>
      <c r="R178" s="21"/>
      <c r="S178" s="23"/>
      <c r="T178" s="23"/>
      <c r="U178" s="23"/>
    </row>
    <row r="179" spans="1:21" s="22" customFormat="1">
      <c r="A179" s="10"/>
      <c r="B179" s="19"/>
      <c r="C179" s="19"/>
      <c r="D179" s="20"/>
      <c r="E179" s="21"/>
      <c r="F179" s="21"/>
      <c r="G179" s="21"/>
      <c r="H179" s="21"/>
      <c r="I179" s="21"/>
      <c r="J179" s="21"/>
      <c r="K179" s="21"/>
      <c r="L179" s="20"/>
      <c r="M179" s="21"/>
      <c r="N179" s="21"/>
      <c r="O179" s="20"/>
      <c r="P179" s="21"/>
      <c r="Q179" s="21"/>
      <c r="R179" s="21"/>
      <c r="S179" s="23"/>
      <c r="T179" s="23"/>
      <c r="U179" s="23"/>
    </row>
    <row r="180" spans="1:21" s="22" customFormat="1">
      <c r="A180" s="10"/>
      <c r="B180" s="19"/>
      <c r="C180" s="19"/>
      <c r="D180" s="20"/>
      <c r="E180" s="21"/>
      <c r="F180" s="21"/>
      <c r="G180" s="21"/>
      <c r="H180" s="21"/>
      <c r="I180" s="21"/>
      <c r="J180" s="21"/>
      <c r="K180" s="21"/>
      <c r="L180" s="20"/>
      <c r="M180" s="21"/>
      <c r="N180" s="21"/>
      <c r="O180" s="20"/>
      <c r="P180" s="21"/>
      <c r="Q180" s="21"/>
      <c r="R180" s="21"/>
      <c r="S180" s="23"/>
      <c r="T180" s="23"/>
      <c r="U180" s="23"/>
    </row>
    <row r="262" spans="1:21" s="18" customFormat="1">
      <c r="A262" s="13"/>
      <c r="B262" s="14"/>
      <c r="C262" s="14"/>
      <c r="D262" s="15"/>
      <c r="E262" s="16"/>
      <c r="F262" s="16"/>
      <c r="G262" s="16"/>
      <c r="H262" s="16"/>
      <c r="I262" s="16"/>
      <c r="J262" s="16"/>
      <c r="K262" s="16"/>
      <c r="L262" s="15"/>
      <c r="M262" s="16"/>
      <c r="N262" s="16"/>
      <c r="O262" s="15"/>
      <c r="P262" s="16"/>
      <c r="Q262" s="16"/>
      <c r="R262" s="16"/>
      <c r="S262" s="17"/>
      <c r="T262" s="17"/>
      <c r="U262" s="17"/>
    </row>
    <row r="263" spans="1:21" s="18" customFormat="1">
      <c r="A263" s="13"/>
      <c r="B263" s="14"/>
      <c r="C263" s="14"/>
      <c r="D263" s="15"/>
      <c r="E263" s="16"/>
      <c r="F263" s="16"/>
      <c r="G263" s="16"/>
      <c r="H263" s="16"/>
      <c r="I263" s="16"/>
      <c r="J263" s="16"/>
      <c r="K263" s="16"/>
      <c r="L263" s="15"/>
      <c r="M263" s="16"/>
      <c r="N263" s="16"/>
      <c r="O263" s="15"/>
      <c r="P263" s="16"/>
      <c r="Q263" s="16"/>
      <c r="R263" s="16"/>
      <c r="S263" s="17"/>
      <c r="T263" s="17"/>
      <c r="U263" s="17"/>
    </row>
    <row r="264" spans="1:21" s="18" customFormat="1">
      <c r="A264" s="13"/>
      <c r="B264" s="14"/>
      <c r="C264" s="14"/>
      <c r="D264" s="15"/>
      <c r="E264" s="16"/>
      <c r="F264" s="16"/>
      <c r="G264" s="16"/>
      <c r="H264" s="16"/>
      <c r="I264" s="16"/>
      <c r="J264" s="16"/>
      <c r="K264" s="16"/>
      <c r="L264" s="15"/>
      <c r="M264" s="16"/>
      <c r="N264" s="16"/>
      <c r="O264" s="15"/>
      <c r="P264" s="16"/>
      <c r="Q264" s="16"/>
      <c r="R264" s="16"/>
      <c r="S264" s="17"/>
      <c r="T264" s="17"/>
      <c r="U264" s="17"/>
    </row>
    <row r="265" spans="1:21" s="18" customFormat="1">
      <c r="A265" s="13"/>
      <c r="B265" s="14"/>
      <c r="C265" s="14"/>
      <c r="D265" s="15"/>
      <c r="E265" s="16"/>
      <c r="F265" s="16"/>
      <c r="G265" s="16"/>
      <c r="H265" s="16"/>
      <c r="I265" s="16"/>
      <c r="J265" s="16"/>
      <c r="K265" s="16"/>
      <c r="L265" s="15"/>
      <c r="M265" s="16"/>
      <c r="N265" s="16"/>
      <c r="O265" s="15"/>
      <c r="P265" s="16"/>
      <c r="Q265" s="16"/>
      <c r="R265" s="16"/>
      <c r="S265" s="17"/>
      <c r="T265" s="17"/>
      <c r="U265" s="17"/>
    </row>
    <row r="266" spans="1:21" s="18" customFormat="1">
      <c r="A266" s="13"/>
      <c r="B266" s="14"/>
      <c r="C266" s="14"/>
      <c r="D266" s="15"/>
      <c r="E266" s="16"/>
      <c r="F266" s="16"/>
      <c r="G266" s="16"/>
      <c r="H266" s="16"/>
      <c r="I266" s="16"/>
      <c r="J266" s="16"/>
      <c r="K266" s="16"/>
      <c r="L266" s="15"/>
      <c r="M266" s="16"/>
      <c r="N266" s="16"/>
      <c r="O266" s="15"/>
      <c r="P266" s="16"/>
      <c r="Q266" s="16"/>
      <c r="R266" s="16"/>
      <c r="S266" s="17"/>
      <c r="T266" s="17"/>
      <c r="U266" s="17"/>
    </row>
    <row r="274" spans="1:21" s="18" customFormat="1">
      <c r="A274" s="13"/>
      <c r="B274" s="14"/>
      <c r="C274" s="14"/>
      <c r="D274" s="15"/>
      <c r="E274" s="16"/>
      <c r="F274" s="16"/>
      <c r="G274" s="16"/>
      <c r="H274" s="16"/>
      <c r="I274" s="16"/>
      <c r="J274" s="16"/>
      <c r="K274" s="16"/>
      <c r="L274" s="15"/>
      <c r="M274" s="16"/>
      <c r="N274" s="16"/>
      <c r="O274" s="15"/>
      <c r="P274" s="16"/>
      <c r="Q274" s="16"/>
      <c r="R274" s="16"/>
      <c r="S274" s="17"/>
      <c r="T274" s="17"/>
      <c r="U274" s="17"/>
    </row>
    <row r="276" spans="1:21" s="18" customFormat="1">
      <c r="A276" s="13"/>
      <c r="B276" s="14"/>
      <c r="C276" s="14"/>
      <c r="D276" s="15"/>
      <c r="E276" s="16"/>
      <c r="F276" s="16"/>
      <c r="G276" s="16"/>
      <c r="H276" s="16"/>
      <c r="I276" s="16"/>
      <c r="J276" s="16"/>
      <c r="K276" s="16"/>
      <c r="L276" s="15"/>
      <c r="M276" s="16"/>
      <c r="N276" s="16"/>
      <c r="O276" s="15"/>
      <c r="P276" s="16"/>
      <c r="Q276" s="16"/>
      <c r="R276" s="16"/>
      <c r="S276" s="17"/>
      <c r="T276" s="17"/>
      <c r="U276" s="17"/>
    </row>
    <row r="279" spans="1:21">
      <c r="A279" s="10"/>
      <c r="B279" s="11"/>
      <c r="C279" s="11"/>
    </row>
    <row r="280" spans="1:21">
      <c r="A280" s="10"/>
      <c r="B280" s="11"/>
      <c r="C280" s="11"/>
    </row>
    <row r="281" spans="1:21">
      <c r="A281" s="10"/>
      <c r="B281" s="11"/>
      <c r="C281" s="11"/>
    </row>
    <row r="282" spans="1:21">
      <c r="A282" s="10"/>
      <c r="B282" s="11"/>
      <c r="C282" s="11"/>
    </row>
    <row r="283" spans="1:21">
      <c r="A283" s="10"/>
      <c r="B283" s="11"/>
      <c r="C283" s="11"/>
    </row>
  </sheetData>
  <mergeCells count="11">
    <mergeCell ref="S1:U3"/>
    <mergeCell ref="D2:K2"/>
    <mergeCell ref="L2:N2"/>
    <mergeCell ref="O2:R2"/>
    <mergeCell ref="D3:K3"/>
    <mergeCell ref="L3:N3"/>
    <mergeCell ref="A1:A4"/>
    <mergeCell ref="B1:B4"/>
    <mergeCell ref="D1:R1"/>
    <mergeCell ref="O3:R3"/>
    <mergeCell ref="C5:C13"/>
  </mergeCells>
  <pageMargins left="0.7" right="0.7" top="0.75" bottom="0.75" header="0.3" footer="0.3"/>
  <pageSetup paperSize="9" scale="34" orientation="landscape" verticalDpi="0" r:id="rId1"/>
  <rowBreaks count="1" manualBreakCount="1">
    <brk id="13" max="16383" man="1"/>
  </rowBreaks>
  <colBreaks count="1" manualBreakCount="1">
    <brk id="21" max="2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BC282"/>
  <sheetViews>
    <sheetView tabSelected="1" view="pageBreakPreview" topLeftCell="J1" zoomScale="55" zoomScaleNormal="55" zoomScaleSheetLayoutView="55" workbookViewId="0">
      <selection activeCell="S4" sqref="S4"/>
    </sheetView>
  </sheetViews>
  <sheetFormatPr defaultColWidth="17.140625" defaultRowHeight="15.75" customHeight="1"/>
  <cols>
    <col min="1" max="1" width="8" customWidth="1"/>
    <col min="2" max="2" width="68.42578125" customWidth="1"/>
    <col min="3" max="3" width="16.5703125" customWidth="1"/>
    <col min="4" max="4" width="15.85546875" customWidth="1"/>
    <col min="5" max="5" width="16.28515625" customWidth="1"/>
    <col min="6" max="6" width="16.140625" customWidth="1"/>
    <col min="7" max="7" width="16" customWidth="1"/>
    <col min="8" max="8" width="15.7109375" customWidth="1"/>
    <col min="9" max="9" width="15" customWidth="1"/>
    <col min="10" max="10" width="16.140625" customWidth="1"/>
    <col min="11" max="11" width="16.28515625" customWidth="1"/>
  </cols>
  <sheetData>
    <row r="1" spans="1:55" ht="15.75" customHeight="1">
      <c r="A1" s="53" t="s">
        <v>9</v>
      </c>
      <c r="B1" s="53" t="s">
        <v>10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67"/>
      <c r="S1" s="67"/>
    </row>
    <row r="2" spans="1:55" ht="15.75" customHeight="1">
      <c r="A2" s="53"/>
      <c r="B2" s="53"/>
      <c r="C2" s="64" t="s">
        <v>28</v>
      </c>
      <c r="D2" s="65"/>
      <c r="E2" s="65"/>
      <c r="F2" s="65"/>
      <c r="G2" s="65"/>
      <c r="H2" s="65"/>
      <c r="I2" s="65"/>
      <c r="J2" s="66"/>
      <c r="K2" s="47" t="s">
        <v>31</v>
      </c>
      <c r="L2" s="47"/>
      <c r="M2" s="47"/>
      <c r="N2" s="47" t="s">
        <v>35</v>
      </c>
      <c r="O2" s="47"/>
      <c r="P2" s="47"/>
      <c r="Q2" s="64"/>
      <c r="R2" s="69" t="s">
        <v>56</v>
      </c>
      <c r="S2" s="70"/>
    </row>
    <row r="3" spans="1:55" ht="15.75" customHeight="1">
      <c r="A3" s="53"/>
      <c r="B3" s="53"/>
      <c r="C3" s="46" t="s">
        <v>19</v>
      </c>
      <c r="D3" s="46"/>
      <c r="E3" s="46"/>
      <c r="F3" s="46"/>
      <c r="G3" s="46"/>
      <c r="H3" s="46"/>
      <c r="I3" s="46"/>
      <c r="J3" s="46"/>
      <c r="K3" s="46" t="s">
        <v>19</v>
      </c>
      <c r="L3" s="46"/>
      <c r="M3" s="46"/>
      <c r="N3" s="46" t="s">
        <v>19</v>
      </c>
      <c r="O3" s="46"/>
      <c r="P3" s="46"/>
      <c r="Q3" s="46"/>
      <c r="R3" s="68"/>
      <c r="S3" s="68"/>
    </row>
    <row r="4" spans="1:55" ht="223.5" customHeight="1">
      <c r="A4" s="53"/>
      <c r="B4" s="53"/>
      <c r="C4" s="45" t="s">
        <v>14</v>
      </c>
      <c r="D4" s="3" t="s">
        <v>21</v>
      </c>
      <c r="E4" s="3" t="s">
        <v>22</v>
      </c>
      <c r="F4" s="3" t="s">
        <v>23</v>
      </c>
      <c r="G4" s="3" t="s">
        <v>24</v>
      </c>
      <c r="H4" s="3" t="s">
        <v>25</v>
      </c>
      <c r="I4" s="3" t="s">
        <v>26</v>
      </c>
      <c r="J4" s="3" t="s">
        <v>27</v>
      </c>
      <c r="K4" s="45" t="s">
        <v>14</v>
      </c>
      <c r="L4" s="3" t="s">
        <v>29</v>
      </c>
      <c r="M4" s="3" t="s">
        <v>30</v>
      </c>
      <c r="N4" s="45" t="s">
        <v>14</v>
      </c>
      <c r="O4" s="3" t="s">
        <v>32</v>
      </c>
      <c r="P4" s="3" t="s">
        <v>33</v>
      </c>
      <c r="Q4" s="3" t="s">
        <v>34</v>
      </c>
      <c r="R4" s="44" t="s">
        <v>58</v>
      </c>
      <c r="S4" s="44" t="s">
        <v>59</v>
      </c>
    </row>
    <row r="5" spans="1:55" s="40" customFormat="1" ht="69" customHeight="1">
      <c r="A5" s="33">
        <v>37</v>
      </c>
      <c r="B5" s="71" t="s">
        <v>38</v>
      </c>
      <c r="C5" s="4">
        <f t="shared" ref="C5:C13" si="0">SUM(D5:J5)</f>
        <v>19</v>
      </c>
      <c r="D5" s="5">
        <v>0</v>
      </c>
      <c r="E5" s="5">
        <v>3</v>
      </c>
      <c r="F5" s="5"/>
      <c r="G5" s="5">
        <v>8</v>
      </c>
      <c r="H5" s="5">
        <v>5</v>
      </c>
      <c r="I5" s="5"/>
      <c r="J5" s="5">
        <v>3</v>
      </c>
      <c r="K5" s="4">
        <f t="shared" ref="K5:K13" si="1">SUM(L5:M5)</f>
        <v>0</v>
      </c>
      <c r="L5" s="5"/>
      <c r="M5" s="5"/>
      <c r="N5" s="4">
        <f t="shared" ref="N5:N13" si="2">SUM(O5:Q5)</f>
        <v>7.5</v>
      </c>
      <c r="O5" s="5"/>
      <c r="P5" s="5"/>
      <c r="Q5" s="5">
        <v>7.5</v>
      </c>
      <c r="R5" s="72">
        <v>3</v>
      </c>
      <c r="S5" s="72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</row>
    <row r="6" spans="1:55" s="40" customFormat="1" ht="69" customHeight="1">
      <c r="A6" s="33">
        <v>38</v>
      </c>
      <c r="B6" s="71" t="s">
        <v>39</v>
      </c>
      <c r="C6" s="4">
        <f t="shared" si="0"/>
        <v>11</v>
      </c>
      <c r="D6" s="5">
        <v>0</v>
      </c>
      <c r="E6" s="5">
        <v>3</v>
      </c>
      <c r="F6" s="5"/>
      <c r="G6" s="5"/>
      <c r="H6" s="5">
        <v>5</v>
      </c>
      <c r="I6" s="5"/>
      <c r="J6" s="5">
        <v>3</v>
      </c>
      <c r="K6" s="4">
        <f t="shared" si="1"/>
        <v>0</v>
      </c>
      <c r="L6" s="5"/>
      <c r="M6" s="5"/>
      <c r="N6" s="4">
        <f t="shared" si="2"/>
        <v>0</v>
      </c>
      <c r="O6" s="5"/>
      <c r="P6" s="5"/>
      <c r="Q6" s="5"/>
      <c r="R6" s="72"/>
      <c r="S6" s="72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</row>
    <row r="7" spans="1:55" s="40" customFormat="1" ht="69" customHeight="1">
      <c r="A7" s="33">
        <v>39</v>
      </c>
      <c r="B7" s="71" t="s">
        <v>40</v>
      </c>
      <c r="C7" s="4">
        <f t="shared" si="0"/>
        <v>16</v>
      </c>
      <c r="D7" s="5">
        <v>0</v>
      </c>
      <c r="E7" s="5">
        <v>8</v>
      </c>
      <c r="F7" s="5"/>
      <c r="G7" s="5"/>
      <c r="H7" s="5">
        <v>5</v>
      </c>
      <c r="I7" s="5"/>
      <c r="J7" s="5">
        <v>3</v>
      </c>
      <c r="K7" s="4">
        <f t="shared" si="1"/>
        <v>0</v>
      </c>
      <c r="L7" s="5"/>
      <c r="M7" s="5"/>
      <c r="N7" s="4">
        <f t="shared" si="2"/>
        <v>7.5</v>
      </c>
      <c r="O7" s="5"/>
      <c r="P7" s="5"/>
      <c r="Q7" s="5">
        <v>7.5</v>
      </c>
      <c r="R7" s="72"/>
      <c r="S7" s="72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</row>
    <row r="8" spans="1:55" s="40" customFormat="1" ht="69" customHeight="1">
      <c r="A8" s="33">
        <v>40</v>
      </c>
      <c r="B8" s="71" t="s">
        <v>49</v>
      </c>
      <c r="C8" s="4">
        <f t="shared" si="0"/>
        <v>17</v>
      </c>
      <c r="D8" s="5">
        <v>0</v>
      </c>
      <c r="E8" s="5">
        <v>5</v>
      </c>
      <c r="F8" s="5"/>
      <c r="G8" s="5">
        <v>7</v>
      </c>
      <c r="H8" s="5">
        <v>5</v>
      </c>
      <c r="I8" s="5"/>
      <c r="J8" s="5">
        <v>0</v>
      </c>
      <c r="K8" s="4">
        <f t="shared" si="1"/>
        <v>0</v>
      </c>
      <c r="L8" s="5"/>
      <c r="M8" s="5"/>
      <c r="N8" s="4">
        <f t="shared" si="2"/>
        <v>7.5</v>
      </c>
      <c r="O8" s="5"/>
      <c r="P8" s="5"/>
      <c r="Q8" s="5">
        <v>7.5</v>
      </c>
      <c r="R8" s="72"/>
      <c r="S8" s="72">
        <v>6</v>
      </c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</row>
    <row r="9" spans="1:55" s="40" customFormat="1" ht="69" customHeight="1">
      <c r="A9" s="33">
        <v>41</v>
      </c>
      <c r="B9" s="71" t="s">
        <v>50</v>
      </c>
      <c r="C9" s="4">
        <f t="shared" si="0"/>
        <v>24</v>
      </c>
      <c r="D9" s="5">
        <v>7</v>
      </c>
      <c r="E9" s="5">
        <v>8</v>
      </c>
      <c r="F9" s="5"/>
      <c r="G9" s="5"/>
      <c r="H9" s="5">
        <v>5</v>
      </c>
      <c r="I9" s="5"/>
      <c r="J9" s="5">
        <v>4</v>
      </c>
      <c r="K9" s="4">
        <f t="shared" si="1"/>
        <v>0</v>
      </c>
      <c r="L9" s="5"/>
      <c r="M9" s="5"/>
      <c r="N9" s="4">
        <f t="shared" si="2"/>
        <v>7.5</v>
      </c>
      <c r="O9" s="5"/>
      <c r="P9" s="5"/>
      <c r="Q9" s="5">
        <v>7.5</v>
      </c>
      <c r="R9" s="72"/>
      <c r="S9" s="72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</row>
    <row r="10" spans="1:55" s="40" customFormat="1" ht="69" customHeight="1">
      <c r="A10" s="33">
        <v>42</v>
      </c>
      <c r="B10" s="71" t="s">
        <v>51</v>
      </c>
      <c r="C10" s="4">
        <f t="shared" si="0"/>
        <v>11</v>
      </c>
      <c r="D10" s="5">
        <v>0</v>
      </c>
      <c r="E10" s="5">
        <v>3</v>
      </c>
      <c r="F10" s="5"/>
      <c r="G10" s="5"/>
      <c r="H10" s="5">
        <v>5</v>
      </c>
      <c r="I10" s="5"/>
      <c r="J10" s="5">
        <v>3</v>
      </c>
      <c r="K10" s="4">
        <f t="shared" si="1"/>
        <v>0</v>
      </c>
      <c r="L10" s="5"/>
      <c r="M10" s="5"/>
      <c r="N10" s="4">
        <f t="shared" si="2"/>
        <v>0</v>
      </c>
      <c r="O10" s="5"/>
      <c r="P10" s="5"/>
      <c r="Q10" s="5"/>
      <c r="R10" s="72"/>
      <c r="S10" s="72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</row>
    <row r="11" spans="1:55" s="40" customFormat="1" ht="69" customHeight="1">
      <c r="A11" s="33">
        <v>43</v>
      </c>
      <c r="B11" s="71" t="s">
        <v>52</v>
      </c>
      <c r="C11" s="4">
        <f t="shared" si="0"/>
        <v>11</v>
      </c>
      <c r="D11" s="5">
        <v>0</v>
      </c>
      <c r="E11" s="5">
        <v>3</v>
      </c>
      <c r="F11" s="5"/>
      <c r="G11" s="5"/>
      <c r="H11" s="5">
        <v>5</v>
      </c>
      <c r="I11" s="5"/>
      <c r="J11" s="5">
        <v>3</v>
      </c>
      <c r="K11" s="4">
        <f t="shared" si="1"/>
        <v>0</v>
      </c>
      <c r="L11" s="5"/>
      <c r="M11" s="5"/>
      <c r="N11" s="4">
        <f t="shared" si="2"/>
        <v>7.5</v>
      </c>
      <c r="O11" s="5"/>
      <c r="P11" s="5"/>
      <c r="Q11" s="5">
        <v>7.5</v>
      </c>
      <c r="R11" s="72"/>
      <c r="S11" s="72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</row>
    <row r="12" spans="1:55" s="40" customFormat="1" ht="69" customHeight="1">
      <c r="A12" s="33">
        <v>45</v>
      </c>
      <c r="B12" s="71" t="s">
        <v>53</v>
      </c>
      <c r="C12" s="4">
        <f t="shared" si="0"/>
        <v>14</v>
      </c>
      <c r="D12" s="5">
        <v>4</v>
      </c>
      <c r="E12" s="5">
        <v>5</v>
      </c>
      <c r="F12" s="5"/>
      <c r="G12" s="5"/>
      <c r="H12" s="5">
        <v>5</v>
      </c>
      <c r="I12" s="5"/>
      <c r="J12" s="5">
        <v>0</v>
      </c>
      <c r="K12" s="4">
        <f t="shared" si="1"/>
        <v>0</v>
      </c>
      <c r="L12" s="5"/>
      <c r="M12" s="5"/>
      <c r="N12" s="4">
        <f t="shared" si="2"/>
        <v>7.5</v>
      </c>
      <c r="O12" s="5"/>
      <c r="P12" s="5"/>
      <c r="Q12" s="5">
        <v>7.5</v>
      </c>
      <c r="R12" s="72"/>
      <c r="S12" s="72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  <c r="BB12" s="39"/>
      <c r="BC12" s="39"/>
    </row>
    <row r="13" spans="1:55" s="40" customFormat="1" ht="69" customHeight="1">
      <c r="A13" s="33">
        <v>46</v>
      </c>
      <c r="B13" s="71" t="s">
        <v>54</v>
      </c>
      <c r="C13" s="4">
        <f t="shared" si="0"/>
        <v>12</v>
      </c>
      <c r="D13" s="5">
        <v>0</v>
      </c>
      <c r="E13" s="5"/>
      <c r="F13" s="5"/>
      <c r="G13" s="5"/>
      <c r="H13" s="5">
        <v>5</v>
      </c>
      <c r="I13" s="5"/>
      <c r="J13" s="5">
        <v>7</v>
      </c>
      <c r="K13" s="4">
        <f t="shared" si="1"/>
        <v>0</v>
      </c>
      <c r="L13" s="5"/>
      <c r="M13" s="5"/>
      <c r="N13" s="4">
        <f t="shared" si="2"/>
        <v>0</v>
      </c>
      <c r="O13" s="5"/>
      <c r="P13" s="5"/>
      <c r="Q13" s="5"/>
      <c r="R13" s="72"/>
      <c r="S13" s="72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</row>
    <row r="14" spans="1:55" s="22" customFormat="1" ht="15.75" customHeight="1"/>
    <row r="15" spans="1:55" s="22" customFormat="1" ht="15.75" customHeight="1"/>
    <row r="16" spans="1:55" s="22" customFormat="1" ht="15.75" customHeight="1"/>
    <row r="17" spans="1:19" s="22" customFormat="1" ht="15.75" customHeight="1"/>
    <row r="18" spans="1:19" s="22" customFormat="1" ht="15.75" customHeight="1"/>
    <row r="19" spans="1:19" s="22" customFormat="1" ht="47.25" customHeight="1">
      <c r="A19" s="10"/>
      <c r="B19" s="19"/>
      <c r="C19" s="20"/>
      <c r="D19" s="21"/>
      <c r="E19" s="21"/>
      <c r="F19" s="21"/>
      <c r="G19" s="21"/>
      <c r="H19" s="21"/>
      <c r="I19" s="21"/>
      <c r="J19" s="21"/>
      <c r="K19" s="20"/>
      <c r="L19" s="21"/>
      <c r="M19" s="21"/>
      <c r="N19" s="20"/>
      <c r="O19" s="21"/>
      <c r="P19" s="21"/>
      <c r="Q19" s="21"/>
      <c r="R19" s="27"/>
      <c r="S19" s="27"/>
    </row>
    <row r="20" spans="1:19" s="22" customFormat="1" ht="15.75" customHeight="1"/>
    <row r="21" spans="1:19" s="22" customFormat="1" ht="47.25" customHeight="1">
      <c r="A21" s="10"/>
      <c r="B21" s="19"/>
      <c r="C21" s="20"/>
      <c r="D21" s="21"/>
      <c r="E21" s="21"/>
      <c r="F21" s="21"/>
      <c r="G21" s="21"/>
      <c r="H21" s="21"/>
      <c r="I21" s="21"/>
      <c r="J21" s="21"/>
      <c r="K21" s="20"/>
      <c r="L21" s="21"/>
      <c r="M21" s="21"/>
      <c r="N21" s="20"/>
      <c r="O21" s="21"/>
      <c r="P21" s="21"/>
      <c r="Q21" s="21"/>
      <c r="R21" s="27"/>
      <c r="S21" s="27"/>
    </row>
    <row r="22" spans="1:19" s="22" customFormat="1" ht="15.75" customHeight="1"/>
    <row r="23" spans="1:19" s="22" customFormat="1" ht="47.25" customHeight="1">
      <c r="A23" s="10"/>
      <c r="B23" s="19"/>
      <c r="C23" s="20"/>
      <c r="D23" s="21"/>
      <c r="E23" s="21"/>
      <c r="F23" s="21"/>
      <c r="G23" s="21"/>
      <c r="H23" s="21"/>
      <c r="I23" s="21"/>
      <c r="J23" s="21"/>
      <c r="K23" s="20"/>
      <c r="L23" s="21"/>
      <c r="M23" s="21"/>
      <c r="N23" s="20"/>
      <c r="O23" s="21"/>
      <c r="P23" s="21"/>
      <c r="Q23" s="21"/>
      <c r="R23" s="27"/>
      <c r="S23" s="27"/>
    </row>
    <row r="24" spans="1:19" s="22" customFormat="1">
      <c r="A24" s="10"/>
      <c r="B24" s="19"/>
      <c r="C24" s="20"/>
      <c r="D24" s="21"/>
      <c r="E24" s="21"/>
      <c r="F24" s="21"/>
      <c r="G24" s="21"/>
      <c r="H24" s="21"/>
      <c r="I24" s="21"/>
      <c r="J24" s="21"/>
      <c r="K24" s="20"/>
      <c r="L24" s="21"/>
      <c r="M24" s="21"/>
      <c r="N24" s="20"/>
      <c r="O24" s="21"/>
      <c r="P24" s="21"/>
      <c r="Q24" s="21"/>
      <c r="R24" s="27"/>
      <c r="S24" s="27"/>
    </row>
    <row r="25" spans="1:19" s="22" customFormat="1" ht="15"/>
    <row r="26" spans="1:19" s="22" customFormat="1" ht="15"/>
    <row r="27" spans="1:19" s="22" customFormat="1">
      <c r="A27" s="10"/>
      <c r="B27" s="19"/>
      <c r="C27" s="20"/>
      <c r="D27" s="21"/>
      <c r="E27" s="21"/>
      <c r="F27" s="21"/>
      <c r="G27" s="21"/>
      <c r="H27" s="21"/>
      <c r="I27" s="21"/>
      <c r="J27" s="21"/>
      <c r="K27" s="20"/>
      <c r="L27" s="21"/>
      <c r="M27" s="21"/>
      <c r="N27" s="20"/>
      <c r="O27" s="21"/>
      <c r="P27" s="21"/>
      <c r="Q27" s="21"/>
      <c r="R27" s="27"/>
      <c r="S27" s="27"/>
    </row>
    <row r="28" spans="1:19" s="22" customFormat="1">
      <c r="A28" s="10"/>
      <c r="B28" s="19"/>
      <c r="C28" s="20"/>
      <c r="D28" s="21"/>
      <c r="E28" s="21"/>
      <c r="F28" s="21"/>
      <c r="G28" s="21"/>
      <c r="H28" s="21"/>
      <c r="I28" s="21"/>
      <c r="J28" s="21"/>
      <c r="K28" s="20"/>
      <c r="L28" s="21"/>
      <c r="M28" s="21"/>
      <c r="N28" s="20"/>
      <c r="O28" s="21"/>
      <c r="P28" s="21"/>
      <c r="Q28" s="21"/>
      <c r="R28" s="27"/>
      <c r="S28" s="27"/>
    </row>
    <row r="29" spans="1:19" s="22" customFormat="1">
      <c r="A29" s="10"/>
      <c r="B29" s="19"/>
      <c r="C29" s="20"/>
      <c r="D29" s="21"/>
      <c r="E29" s="21"/>
      <c r="F29" s="21"/>
      <c r="G29" s="21"/>
      <c r="H29" s="21"/>
      <c r="I29" s="21"/>
      <c r="J29" s="21"/>
      <c r="K29" s="20"/>
      <c r="L29" s="21"/>
      <c r="M29" s="21"/>
      <c r="N29" s="20"/>
      <c r="O29" s="21"/>
      <c r="P29" s="21"/>
      <c r="Q29" s="21"/>
      <c r="R29" s="27"/>
      <c r="S29" s="27"/>
    </row>
    <row r="30" spans="1:19" s="22" customFormat="1">
      <c r="A30" s="10"/>
      <c r="B30" s="19"/>
      <c r="C30" s="20"/>
      <c r="D30" s="21"/>
      <c r="E30" s="21"/>
      <c r="F30" s="21"/>
      <c r="G30" s="21"/>
      <c r="H30" s="21"/>
      <c r="I30" s="21"/>
      <c r="J30" s="21"/>
      <c r="K30" s="20"/>
      <c r="L30" s="21"/>
      <c r="M30" s="21"/>
      <c r="N30" s="20"/>
      <c r="O30" s="21"/>
      <c r="P30" s="21"/>
      <c r="Q30" s="21"/>
      <c r="R30" s="27"/>
      <c r="S30" s="27"/>
    </row>
    <row r="31" spans="1:19" s="22" customFormat="1">
      <c r="A31" s="10"/>
      <c r="B31" s="19"/>
      <c r="C31" s="20"/>
      <c r="D31" s="21"/>
      <c r="E31" s="21"/>
      <c r="F31" s="21"/>
      <c r="G31" s="21"/>
      <c r="H31" s="21"/>
      <c r="I31" s="21"/>
      <c r="J31" s="21"/>
      <c r="K31" s="20"/>
      <c r="L31" s="21"/>
      <c r="M31" s="21"/>
      <c r="N31" s="20"/>
      <c r="O31" s="21"/>
      <c r="P31" s="21"/>
      <c r="Q31" s="21"/>
      <c r="R31" s="27"/>
      <c r="S31" s="27"/>
    </row>
    <row r="32" spans="1:19" s="22" customFormat="1" ht="15"/>
    <row r="33" s="22" customFormat="1" ht="15"/>
    <row r="34" s="22" customFormat="1" ht="15"/>
    <row r="35" s="22" customFormat="1" ht="15"/>
    <row r="36" s="22" customFormat="1" ht="15"/>
    <row r="37" s="22" customFormat="1" ht="15"/>
    <row r="38" s="22" customFormat="1" ht="15"/>
    <row r="39" s="22" customFormat="1" ht="15"/>
    <row r="40" s="22" customFormat="1" ht="15"/>
    <row r="41" s="22" customFormat="1" ht="15"/>
    <row r="42" s="22" customFormat="1" ht="15"/>
    <row r="43" s="22" customFormat="1" ht="15"/>
    <row r="44" s="22" customFormat="1" ht="15"/>
    <row r="45" s="22" customFormat="1" ht="15"/>
    <row r="46" s="22" customFormat="1" ht="15"/>
    <row r="47" s="22" customFormat="1" ht="15"/>
    <row r="48" s="22" customFormat="1" ht="15"/>
    <row r="49" spans="1:19" s="22" customFormat="1" ht="15"/>
    <row r="50" spans="1:19" s="22" customFormat="1" ht="15"/>
    <row r="51" spans="1:19" s="22" customFormat="1" ht="15"/>
    <row r="52" spans="1:19" s="22" customFormat="1" ht="15"/>
    <row r="53" spans="1:19" s="22" customFormat="1" ht="15"/>
    <row r="54" spans="1:19" s="22" customFormat="1" ht="15"/>
    <row r="55" spans="1:19" s="22" customFormat="1" ht="15"/>
    <row r="56" spans="1:19" s="22" customFormat="1" ht="15"/>
    <row r="57" spans="1:19" s="22" customFormat="1" ht="15"/>
    <row r="58" spans="1:19" s="22" customFormat="1" ht="15"/>
    <row r="59" spans="1:19" s="22" customFormat="1" ht="15"/>
    <row r="60" spans="1:19" s="22" customFormat="1" ht="15"/>
    <row r="61" spans="1:19" s="22" customFormat="1" ht="15"/>
    <row r="62" spans="1:19" s="22" customFormat="1" ht="15"/>
    <row r="63" spans="1:19" s="22" customFormat="1" ht="15"/>
    <row r="64" spans="1:19" s="22" customFormat="1">
      <c r="A64" s="10"/>
      <c r="B64" s="19"/>
      <c r="C64" s="20"/>
      <c r="D64" s="21"/>
      <c r="E64" s="21"/>
      <c r="F64" s="21"/>
      <c r="G64" s="21"/>
      <c r="H64" s="21"/>
      <c r="I64" s="21"/>
      <c r="J64" s="21"/>
      <c r="K64" s="20"/>
      <c r="L64" s="21"/>
      <c r="M64" s="21"/>
      <c r="N64" s="20"/>
      <c r="O64" s="21"/>
      <c r="P64" s="21"/>
      <c r="Q64" s="21"/>
      <c r="R64" s="27"/>
      <c r="S64" s="27"/>
    </row>
    <row r="65" spans="1:19" s="22" customFormat="1">
      <c r="A65" s="10"/>
      <c r="B65" s="19"/>
      <c r="C65" s="20"/>
      <c r="D65" s="21"/>
      <c r="E65" s="21"/>
      <c r="F65" s="21"/>
      <c r="G65" s="21"/>
      <c r="H65" s="21"/>
      <c r="I65" s="21"/>
      <c r="J65" s="21"/>
      <c r="K65" s="20"/>
      <c r="L65" s="21"/>
      <c r="M65" s="21"/>
      <c r="N65" s="20"/>
      <c r="O65" s="21"/>
      <c r="P65" s="21"/>
      <c r="Q65" s="21"/>
      <c r="R65" s="27"/>
      <c r="S65" s="27"/>
    </row>
    <row r="66" spans="1:19" s="22" customFormat="1">
      <c r="A66" s="10"/>
      <c r="B66" s="19"/>
      <c r="C66" s="20"/>
      <c r="D66" s="21"/>
      <c r="E66" s="21"/>
      <c r="F66" s="21"/>
      <c r="G66" s="21"/>
      <c r="H66" s="21"/>
      <c r="I66" s="21"/>
      <c r="J66" s="21"/>
      <c r="K66" s="20"/>
      <c r="L66" s="21"/>
      <c r="M66" s="21"/>
      <c r="N66" s="20"/>
      <c r="O66" s="21"/>
      <c r="P66" s="21"/>
      <c r="Q66" s="21"/>
      <c r="R66" s="27"/>
      <c r="S66" s="27"/>
    </row>
    <row r="67" spans="1:19" s="22" customFormat="1">
      <c r="A67" s="10"/>
      <c r="B67" s="19"/>
      <c r="C67" s="20"/>
      <c r="D67" s="21"/>
      <c r="E67" s="21"/>
      <c r="F67" s="21"/>
      <c r="G67" s="21"/>
      <c r="H67" s="21"/>
      <c r="I67" s="21"/>
      <c r="J67" s="21"/>
      <c r="K67" s="20"/>
      <c r="L67" s="21"/>
      <c r="M67" s="21"/>
      <c r="N67" s="20"/>
      <c r="O67" s="21"/>
      <c r="P67" s="21"/>
      <c r="Q67" s="21"/>
      <c r="R67" s="27"/>
      <c r="S67" s="27"/>
    </row>
    <row r="68" spans="1:19" s="22" customFormat="1">
      <c r="A68" s="10"/>
      <c r="B68" s="19"/>
      <c r="C68" s="20"/>
      <c r="D68" s="21"/>
      <c r="E68" s="21"/>
      <c r="F68" s="21"/>
      <c r="G68" s="21"/>
      <c r="H68" s="21"/>
      <c r="I68" s="21"/>
      <c r="J68" s="21"/>
      <c r="K68" s="20"/>
      <c r="L68" s="21"/>
      <c r="M68" s="21"/>
      <c r="N68" s="20"/>
      <c r="O68" s="21"/>
      <c r="P68" s="21"/>
      <c r="Q68" s="21"/>
      <c r="R68" s="27"/>
      <c r="S68" s="27"/>
    </row>
    <row r="69" spans="1:19" s="22" customFormat="1">
      <c r="A69" s="10"/>
      <c r="B69" s="19"/>
      <c r="C69" s="20"/>
      <c r="D69" s="21"/>
      <c r="E69" s="21"/>
      <c r="F69" s="21"/>
      <c r="G69" s="21"/>
      <c r="H69" s="21"/>
      <c r="I69" s="21"/>
      <c r="J69" s="21"/>
      <c r="K69" s="20"/>
      <c r="L69" s="21"/>
      <c r="M69" s="21"/>
      <c r="N69" s="20"/>
      <c r="O69" s="21"/>
      <c r="P69" s="21"/>
      <c r="Q69" s="21"/>
      <c r="R69" s="27"/>
      <c r="S69" s="27"/>
    </row>
    <row r="70" spans="1:19" s="22" customFormat="1" ht="15"/>
    <row r="71" spans="1:19" s="22" customFormat="1" ht="15"/>
    <row r="72" spans="1:19" s="22" customFormat="1" ht="15"/>
    <row r="73" spans="1:19" s="22" customFormat="1" ht="15"/>
    <row r="74" spans="1:19" s="22" customFormat="1" ht="15"/>
    <row r="75" spans="1:19" s="22" customFormat="1" ht="15"/>
    <row r="76" spans="1:19" s="22" customFormat="1" ht="15"/>
    <row r="77" spans="1:19" s="22" customFormat="1" ht="15"/>
    <row r="78" spans="1:19" s="22" customFormat="1" ht="15"/>
    <row r="79" spans="1:19" s="22" customFormat="1" ht="15"/>
    <row r="80" spans="1:19" s="22" customFormat="1" ht="15"/>
    <row r="81" spans="1:19" s="22" customFormat="1" ht="15"/>
    <row r="82" spans="1:19" s="22" customFormat="1" ht="15"/>
    <row r="83" spans="1:19" s="22" customFormat="1" ht="15"/>
    <row r="84" spans="1:19" s="22" customFormat="1" ht="15"/>
    <row r="85" spans="1:19" s="22" customFormat="1" ht="15"/>
    <row r="86" spans="1:19" s="22" customFormat="1" ht="15"/>
    <row r="87" spans="1:19" s="22" customFormat="1" ht="15"/>
    <row r="88" spans="1:19" s="22" customFormat="1" ht="15"/>
    <row r="89" spans="1:19" s="22" customFormat="1" ht="15"/>
    <row r="90" spans="1:19" s="22" customFormat="1" ht="15"/>
    <row r="91" spans="1:19" s="22" customFormat="1" ht="15"/>
    <row r="92" spans="1:19" s="22" customFormat="1" ht="15"/>
    <row r="93" spans="1:19" s="22" customFormat="1" ht="15"/>
    <row r="94" spans="1:19" s="22" customFormat="1" ht="15"/>
    <row r="95" spans="1:19" s="22" customFormat="1" ht="15"/>
    <row r="96" spans="1:19" s="22" customFormat="1">
      <c r="A96" s="10"/>
      <c r="B96" s="19"/>
      <c r="C96" s="20"/>
      <c r="D96" s="21"/>
      <c r="E96" s="21"/>
      <c r="F96" s="21"/>
      <c r="G96" s="21"/>
      <c r="H96" s="21"/>
      <c r="I96" s="21"/>
      <c r="J96" s="21"/>
      <c r="K96" s="20"/>
      <c r="L96" s="21"/>
      <c r="M96" s="21"/>
      <c r="N96" s="20"/>
      <c r="O96" s="21"/>
      <c r="P96" s="21"/>
      <c r="Q96" s="21"/>
      <c r="R96" s="27"/>
      <c r="S96" s="27"/>
    </row>
    <row r="97" spans="1:19" s="22" customFormat="1">
      <c r="A97" s="10"/>
      <c r="B97" s="19"/>
      <c r="C97" s="20"/>
      <c r="D97" s="21"/>
      <c r="E97" s="21"/>
      <c r="F97" s="21"/>
      <c r="G97" s="21"/>
      <c r="H97" s="21"/>
      <c r="I97" s="21"/>
      <c r="J97" s="21"/>
      <c r="K97" s="20"/>
      <c r="L97" s="21"/>
      <c r="M97" s="21"/>
      <c r="N97" s="20"/>
      <c r="O97" s="21"/>
      <c r="P97" s="21"/>
      <c r="Q97" s="21"/>
      <c r="R97" s="27"/>
      <c r="S97" s="27"/>
    </row>
    <row r="98" spans="1:19" s="22" customFormat="1">
      <c r="A98" s="10"/>
      <c r="B98" s="19"/>
      <c r="C98" s="20"/>
      <c r="D98" s="21"/>
      <c r="E98" s="21"/>
      <c r="F98" s="21"/>
      <c r="G98" s="21"/>
      <c r="H98" s="21"/>
      <c r="I98" s="21"/>
      <c r="J98" s="21"/>
      <c r="K98" s="20"/>
      <c r="L98" s="21"/>
      <c r="M98" s="21"/>
      <c r="N98" s="20"/>
      <c r="O98" s="21"/>
      <c r="P98" s="21"/>
      <c r="Q98" s="21"/>
      <c r="R98" s="27"/>
      <c r="S98" s="27"/>
    </row>
    <row r="99" spans="1:19" s="22" customFormat="1" ht="15"/>
    <row r="100" spans="1:19" s="22" customFormat="1">
      <c r="A100" s="10"/>
      <c r="B100" s="19"/>
      <c r="C100" s="20"/>
      <c r="D100" s="21"/>
      <c r="E100" s="21"/>
      <c r="F100" s="21"/>
      <c r="G100" s="21"/>
      <c r="H100" s="21"/>
      <c r="I100" s="21"/>
      <c r="J100" s="21"/>
      <c r="K100" s="20"/>
      <c r="L100" s="21"/>
      <c r="M100" s="21"/>
      <c r="N100" s="20"/>
      <c r="O100" s="21"/>
      <c r="P100" s="21"/>
      <c r="Q100" s="21"/>
      <c r="R100" s="27"/>
      <c r="S100" s="27"/>
    </row>
    <row r="101" spans="1:19" s="22" customFormat="1" ht="15"/>
    <row r="102" spans="1:19" s="22" customFormat="1" ht="15"/>
    <row r="103" spans="1:19" s="22" customFormat="1" ht="15"/>
    <row r="104" spans="1:19" s="22" customFormat="1" ht="15"/>
    <row r="105" spans="1:19" s="22" customFormat="1">
      <c r="A105" s="10"/>
      <c r="B105" s="19"/>
      <c r="C105" s="20"/>
      <c r="D105" s="21"/>
      <c r="E105" s="21"/>
      <c r="F105" s="21"/>
      <c r="G105" s="21"/>
      <c r="H105" s="21"/>
      <c r="I105" s="21"/>
      <c r="J105" s="21"/>
      <c r="K105" s="20"/>
      <c r="L105" s="21"/>
      <c r="M105" s="21"/>
      <c r="N105" s="20"/>
      <c r="O105" s="21"/>
      <c r="P105" s="21"/>
      <c r="Q105" s="21"/>
      <c r="R105" s="27"/>
      <c r="S105" s="27"/>
    </row>
    <row r="106" spans="1:19" s="22" customFormat="1" ht="15"/>
    <row r="107" spans="1:19" s="22" customFormat="1" ht="15"/>
    <row r="108" spans="1:19" s="22" customFormat="1">
      <c r="A108" s="10"/>
      <c r="B108" s="19"/>
      <c r="C108" s="20"/>
      <c r="D108" s="21"/>
      <c r="E108" s="21"/>
      <c r="F108" s="21"/>
      <c r="G108" s="21"/>
      <c r="H108" s="21"/>
      <c r="I108" s="21"/>
      <c r="J108" s="21"/>
      <c r="K108" s="20"/>
      <c r="L108" s="21"/>
      <c r="M108" s="21"/>
      <c r="N108" s="20"/>
      <c r="O108" s="21"/>
      <c r="P108" s="21"/>
      <c r="Q108" s="21"/>
      <c r="R108" s="27"/>
      <c r="S108" s="27"/>
    </row>
    <row r="109" spans="1:19" s="22" customFormat="1" ht="15"/>
    <row r="110" spans="1:19" s="22" customFormat="1" ht="15"/>
    <row r="111" spans="1:19" s="22" customFormat="1" ht="15"/>
    <row r="112" spans="1:19" s="22" customFormat="1">
      <c r="A112" s="10"/>
      <c r="B112" s="19"/>
      <c r="C112" s="20"/>
      <c r="D112" s="21"/>
      <c r="E112" s="21"/>
      <c r="F112" s="21"/>
      <c r="G112" s="21"/>
      <c r="H112" s="21"/>
      <c r="I112" s="21"/>
      <c r="J112" s="21"/>
      <c r="K112" s="20"/>
      <c r="L112" s="21"/>
      <c r="M112" s="21"/>
      <c r="N112" s="20"/>
      <c r="O112" s="21"/>
      <c r="P112" s="21"/>
      <c r="Q112" s="21"/>
      <c r="R112" s="27"/>
      <c r="S112" s="27"/>
    </row>
    <row r="113" spans="1:19" s="22" customFormat="1">
      <c r="A113" s="10"/>
      <c r="B113" s="19"/>
      <c r="C113" s="20"/>
      <c r="D113" s="21"/>
      <c r="E113" s="21"/>
      <c r="F113" s="21"/>
      <c r="G113" s="21"/>
      <c r="H113" s="21"/>
      <c r="I113" s="21"/>
      <c r="J113" s="21"/>
      <c r="K113" s="20"/>
      <c r="L113" s="21"/>
      <c r="M113" s="21"/>
      <c r="N113" s="20"/>
      <c r="O113" s="21"/>
      <c r="P113" s="21"/>
      <c r="Q113" s="21"/>
      <c r="R113" s="27"/>
      <c r="S113" s="27"/>
    </row>
    <row r="114" spans="1:19" s="22" customFormat="1" ht="15"/>
    <row r="115" spans="1:19" s="22" customFormat="1">
      <c r="A115" s="10"/>
      <c r="B115" s="19"/>
      <c r="C115" s="20"/>
      <c r="D115" s="21"/>
      <c r="E115" s="21"/>
      <c r="F115" s="21"/>
      <c r="G115" s="21"/>
      <c r="H115" s="21"/>
      <c r="I115" s="21"/>
      <c r="J115" s="21"/>
      <c r="K115" s="20"/>
      <c r="L115" s="21"/>
      <c r="M115" s="21"/>
      <c r="N115" s="20"/>
      <c r="O115" s="21"/>
      <c r="P115" s="21"/>
      <c r="Q115" s="21"/>
      <c r="R115" s="27"/>
      <c r="S115" s="27"/>
    </row>
    <row r="116" spans="1:19" s="22" customFormat="1">
      <c r="A116" s="10"/>
      <c r="B116" s="19"/>
      <c r="C116" s="20"/>
      <c r="D116" s="21"/>
      <c r="E116" s="21"/>
      <c r="F116" s="21"/>
      <c r="G116" s="21"/>
      <c r="H116" s="21"/>
      <c r="I116" s="21"/>
      <c r="J116" s="21"/>
      <c r="K116" s="20"/>
      <c r="L116" s="21"/>
      <c r="M116" s="21"/>
      <c r="N116" s="20"/>
      <c r="O116" s="21"/>
      <c r="P116" s="21"/>
      <c r="Q116" s="21"/>
      <c r="R116" s="27"/>
      <c r="S116" s="27"/>
    </row>
    <row r="117" spans="1:19" s="22" customFormat="1">
      <c r="A117" s="10"/>
      <c r="B117" s="19"/>
      <c r="C117" s="20"/>
      <c r="D117" s="21"/>
      <c r="E117" s="21"/>
      <c r="F117" s="21"/>
      <c r="G117" s="21"/>
      <c r="H117" s="21"/>
      <c r="I117" s="21"/>
      <c r="J117" s="21"/>
      <c r="K117" s="20"/>
      <c r="L117" s="21"/>
      <c r="M117" s="21"/>
      <c r="N117" s="20"/>
      <c r="O117" s="21"/>
      <c r="P117" s="21"/>
      <c r="Q117" s="21"/>
      <c r="R117" s="27"/>
      <c r="S117" s="27"/>
    </row>
    <row r="118" spans="1:19" s="22" customFormat="1">
      <c r="A118" s="10"/>
      <c r="B118" s="19"/>
      <c r="C118" s="20"/>
      <c r="D118" s="21"/>
      <c r="E118" s="21"/>
      <c r="F118" s="21"/>
      <c r="G118" s="21"/>
      <c r="H118" s="21"/>
      <c r="I118" s="21"/>
      <c r="J118" s="21"/>
      <c r="K118" s="20"/>
      <c r="L118" s="21"/>
      <c r="M118" s="21"/>
      <c r="N118" s="20"/>
      <c r="O118" s="21"/>
      <c r="P118" s="21"/>
      <c r="Q118" s="21"/>
      <c r="R118" s="27"/>
      <c r="S118" s="27"/>
    </row>
    <row r="119" spans="1:19" s="22" customFormat="1">
      <c r="A119" s="10"/>
      <c r="B119" s="19"/>
      <c r="C119" s="20"/>
      <c r="D119" s="21"/>
      <c r="E119" s="21"/>
      <c r="F119" s="21"/>
      <c r="G119" s="21"/>
      <c r="H119" s="21"/>
      <c r="I119" s="21"/>
      <c r="J119" s="21"/>
      <c r="K119" s="20"/>
      <c r="L119" s="21"/>
      <c r="M119" s="21"/>
      <c r="N119" s="20"/>
      <c r="O119" s="21"/>
      <c r="P119" s="21"/>
      <c r="Q119" s="21"/>
      <c r="R119" s="27"/>
      <c r="S119" s="27"/>
    </row>
    <row r="120" spans="1:19" s="22" customFormat="1">
      <c r="A120" s="10"/>
      <c r="B120" s="19"/>
      <c r="C120" s="20"/>
      <c r="D120" s="21"/>
      <c r="E120" s="21"/>
      <c r="F120" s="21"/>
      <c r="G120" s="21"/>
      <c r="H120" s="21"/>
      <c r="I120" s="21"/>
      <c r="J120" s="21"/>
      <c r="K120" s="20"/>
      <c r="L120" s="21"/>
      <c r="M120" s="21"/>
      <c r="N120" s="20"/>
      <c r="O120" s="21"/>
      <c r="P120" s="21"/>
      <c r="Q120" s="21"/>
      <c r="R120" s="27"/>
      <c r="S120" s="27"/>
    </row>
    <row r="121" spans="1:19" s="22" customFormat="1">
      <c r="A121" s="10"/>
      <c r="B121" s="19"/>
      <c r="C121" s="20"/>
      <c r="D121" s="21"/>
      <c r="E121" s="21"/>
      <c r="F121" s="21"/>
      <c r="G121" s="21"/>
      <c r="H121" s="21"/>
      <c r="I121" s="21"/>
      <c r="J121" s="21"/>
      <c r="K121" s="20"/>
      <c r="L121" s="21"/>
      <c r="M121" s="21"/>
      <c r="N121" s="20"/>
      <c r="O121" s="21"/>
      <c r="P121" s="21"/>
      <c r="Q121" s="21"/>
      <c r="R121" s="27"/>
      <c r="S121" s="27"/>
    </row>
    <row r="122" spans="1:19" s="22" customFormat="1">
      <c r="A122" s="10"/>
      <c r="B122" s="19"/>
      <c r="C122" s="20"/>
      <c r="D122" s="21"/>
      <c r="E122" s="21"/>
      <c r="F122" s="21"/>
      <c r="G122" s="21"/>
      <c r="H122" s="21"/>
      <c r="I122" s="21"/>
      <c r="J122" s="21"/>
      <c r="K122" s="20"/>
      <c r="L122" s="21"/>
      <c r="M122" s="21"/>
      <c r="N122" s="20"/>
      <c r="O122" s="21"/>
      <c r="P122" s="21"/>
      <c r="Q122" s="21"/>
      <c r="R122" s="27"/>
      <c r="S122" s="27"/>
    </row>
    <row r="123" spans="1:19" s="22" customFormat="1">
      <c r="A123" s="10"/>
      <c r="B123" s="19"/>
      <c r="C123" s="20"/>
      <c r="D123" s="21"/>
      <c r="E123" s="21"/>
      <c r="F123" s="21"/>
      <c r="G123" s="21"/>
      <c r="H123" s="21"/>
      <c r="I123" s="21"/>
      <c r="J123" s="21"/>
      <c r="K123" s="20"/>
      <c r="L123" s="21"/>
      <c r="M123" s="21"/>
      <c r="N123" s="20"/>
      <c r="O123" s="21"/>
      <c r="P123" s="21"/>
      <c r="Q123" s="21"/>
      <c r="R123" s="27"/>
      <c r="S123" s="27"/>
    </row>
    <row r="124" spans="1:19" s="22" customFormat="1">
      <c r="A124" s="10"/>
      <c r="B124" s="19"/>
      <c r="C124" s="20"/>
      <c r="D124" s="21"/>
      <c r="E124" s="21"/>
      <c r="F124" s="21"/>
      <c r="G124" s="21"/>
      <c r="H124" s="21"/>
      <c r="I124" s="21"/>
      <c r="J124" s="21"/>
      <c r="K124" s="20"/>
      <c r="L124" s="21"/>
      <c r="M124" s="21"/>
      <c r="N124" s="20"/>
      <c r="O124" s="21"/>
      <c r="P124" s="21"/>
      <c r="Q124" s="21"/>
      <c r="R124" s="27"/>
      <c r="S124" s="27"/>
    </row>
    <row r="125" spans="1:19" s="22" customFormat="1">
      <c r="A125" s="10"/>
      <c r="B125" s="19"/>
      <c r="C125" s="20"/>
      <c r="D125" s="21"/>
      <c r="E125" s="21"/>
      <c r="F125" s="21"/>
      <c r="G125" s="21"/>
      <c r="H125" s="21"/>
      <c r="I125" s="21"/>
      <c r="J125" s="21"/>
      <c r="K125" s="20"/>
      <c r="L125" s="21"/>
      <c r="M125" s="21"/>
      <c r="N125" s="20"/>
      <c r="O125" s="21"/>
      <c r="P125" s="21"/>
      <c r="Q125" s="21"/>
      <c r="R125" s="27"/>
      <c r="S125" s="27"/>
    </row>
    <row r="126" spans="1:19" s="22" customFormat="1">
      <c r="A126" s="10"/>
      <c r="B126" s="19"/>
      <c r="C126" s="20"/>
      <c r="D126" s="21"/>
      <c r="E126" s="21"/>
      <c r="F126" s="21"/>
      <c r="G126" s="21"/>
      <c r="H126" s="21"/>
      <c r="I126" s="21"/>
      <c r="J126" s="21"/>
      <c r="K126" s="20"/>
      <c r="L126" s="21"/>
      <c r="M126" s="21"/>
      <c r="N126" s="20"/>
      <c r="O126" s="21"/>
      <c r="P126" s="21"/>
      <c r="Q126" s="21"/>
      <c r="R126" s="27"/>
      <c r="S126" s="27"/>
    </row>
    <row r="127" spans="1:19" s="22" customFormat="1">
      <c r="A127" s="10"/>
      <c r="B127" s="19"/>
      <c r="C127" s="20"/>
      <c r="D127" s="21"/>
      <c r="E127" s="21"/>
      <c r="F127" s="21"/>
      <c r="G127" s="21"/>
      <c r="H127" s="21"/>
      <c r="I127" s="21"/>
      <c r="J127" s="21"/>
      <c r="K127" s="20"/>
      <c r="L127" s="21"/>
      <c r="M127" s="21"/>
      <c r="N127" s="20"/>
      <c r="O127" s="21"/>
      <c r="P127" s="21"/>
      <c r="Q127" s="21"/>
      <c r="R127" s="27"/>
      <c r="S127" s="27"/>
    </row>
    <row r="128" spans="1:19" s="22" customFormat="1">
      <c r="A128" s="10"/>
      <c r="B128" s="19"/>
      <c r="C128" s="20"/>
      <c r="D128" s="21"/>
      <c r="E128" s="21"/>
      <c r="F128" s="21"/>
      <c r="G128" s="21"/>
      <c r="H128" s="21"/>
      <c r="I128" s="21"/>
      <c r="J128" s="21"/>
      <c r="K128" s="20"/>
      <c r="L128" s="21"/>
      <c r="M128" s="21"/>
      <c r="N128" s="20"/>
      <c r="O128" s="21"/>
      <c r="P128" s="21"/>
      <c r="Q128" s="21"/>
      <c r="R128" s="27"/>
      <c r="S128" s="27"/>
    </row>
    <row r="129" s="22" customFormat="1" ht="15"/>
    <row r="130" s="22" customFormat="1" ht="15"/>
    <row r="131" s="22" customFormat="1" ht="15"/>
    <row r="132" s="22" customFormat="1" ht="15"/>
    <row r="133" s="22" customFormat="1" ht="15"/>
    <row r="134" s="22" customFormat="1" ht="15"/>
    <row r="135" s="22" customFormat="1" ht="15"/>
    <row r="136" s="22" customFormat="1" ht="15"/>
    <row r="137" s="22" customFormat="1" ht="15"/>
    <row r="138" s="22" customFormat="1" ht="15"/>
    <row r="139" s="22" customFormat="1" ht="15"/>
    <row r="140" s="22" customFormat="1" ht="15"/>
    <row r="141" s="22" customFormat="1" ht="15"/>
    <row r="142" s="22" customFormat="1" ht="15"/>
    <row r="143" s="22" customFormat="1" ht="15"/>
    <row r="144" s="22" customFormat="1" ht="15"/>
    <row r="145" spans="1:19" s="22" customFormat="1" ht="15"/>
    <row r="146" spans="1:19" s="22" customFormat="1">
      <c r="A146" s="10"/>
      <c r="B146" s="19"/>
      <c r="C146" s="20"/>
      <c r="D146" s="21"/>
      <c r="E146" s="21"/>
      <c r="F146" s="21"/>
      <c r="G146" s="21"/>
      <c r="H146" s="21"/>
      <c r="I146" s="21"/>
      <c r="J146" s="21"/>
      <c r="K146" s="20"/>
      <c r="L146" s="21"/>
      <c r="M146" s="21"/>
      <c r="N146" s="20"/>
      <c r="O146" s="21"/>
      <c r="P146" s="21"/>
      <c r="Q146" s="21"/>
      <c r="R146" s="27"/>
      <c r="S146" s="27"/>
    </row>
    <row r="147" spans="1:19" s="22" customFormat="1">
      <c r="A147" s="10"/>
      <c r="B147" s="19"/>
      <c r="C147" s="20"/>
      <c r="D147" s="21"/>
      <c r="E147" s="21"/>
      <c r="F147" s="21"/>
      <c r="G147" s="21"/>
      <c r="H147" s="21"/>
      <c r="I147" s="21"/>
      <c r="J147" s="21"/>
      <c r="K147" s="20"/>
      <c r="L147" s="21"/>
      <c r="M147" s="21"/>
      <c r="N147" s="20"/>
      <c r="O147" s="21"/>
      <c r="P147" s="21"/>
      <c r="Q147" s="21"/>
      <c r="R147" s="27"/>
      <c r="S147" s="27"/>
    </row>
    <row r="148" spans="1:19" s="22" customFormat="1" ht="15"/>
    <row r="149" spans="1:19" s="22" customFormat="1">
      <c r="A149" s="10"/>
      <c r="B149" s="19"/>
      <c r="C149" s="20"/>
      <c r="D149" s="21"/>
      <c r="E149" s="21"/>
      <c r="F149" s="21"/>
      <c r="G149" s="21"/>
      <c r="H149" s="21"/>
      <c r="I149" s="21"/>
      <c r="J149" s="21"/>
      <c r="K149" s="20"/>
      <c r="L149" s="21"/>
      <c r="M149" s="21"/>
      <c r="N149" s="20"/>
      <c r="O149" s="21"/>
      <c r="P149" s="21"/>
      <c r="Q149" s="21"/>
      <c r="R149" s="27"/>
      <c r="S149" s="27"/>
    </row>
    <row r="150" spans="1:19" s="22" customFormat="1">
      <c r="A150" s="10"/>
      <c r="B150" s="19"/>
      <c r="C150" s="20"/>
      <c r="D150" s="21"/>
      <c r="E150" s="21"/>
      <c r="F150" s="21"/>
      <c r="G150" s="21"/>
      <c r="H150" s="21"/>
      <c r="I150" s="21"/>
      <c r="J150" s="21"/>
      <c r="K150" s="20"/>
      <c r="L150" s="21"/>
      <c r="M150" s="21"/>
      <c r="N150" s="20"/>
      <c r="O150" s="21"/>
      <c r="P150" s="21"/>
      <c r="Q150" s="21"/>
      <c r="R150" s="27"/>
      <c r="S150" s="27"/>
    </row>
    <row r="151" spans="1:19" s="22" customFormat="1" ht="15"/>
    <row r="152" spans="1:19" s="22" customFormat="1" ht="15"/>
    <row r="153" spans="1:19" s="22" customFormat="1" ht="15"/>
    <row r="154" spans="1:19" s="22" customFormat="1" ht="15"/>
    <row r="155" spans="1:19" s="22" customFormat="1" ht="15"/>
    <row r="156" spans="1:19" s="22" customFormat="1" ht="15"/>
    <row r="157" spans="1:19" s="22" customFormat="1" ht="15"/>
    <row r="158" spans="1:19" s="22" customFormat="1" ht="15"/>
    <row r="159" spans="1:19" s="22" customFormat="1" ht="15"/>
    <row r="160" spans="1:19" s="22" customFormat="1" ht="15"/>
    <row r="161" spans="1:19" s="22" customFormat="1" ht="15"/>
    <row r="162" spans="1:19" s="22" customFormat="1">
      <c r="A162" s="10"/>
      <c r="B162" s="19"/>
      <c r="C162" s="20"/>
      <c r="D162" s="21"/>
      <c r="E162" s="21"/>
      <c r="F162" s="21"/>
      <c r="G162" s="21"/>
      <c r="H162" s="21"/>
      <c r="I162" s="21"/>
      <c r="J162" s="21"/>
      <c r="K162" s="20"/>
      <c r="L162" s="21"/>
      <c r="M162" s="21"/>
      <c r="N162" s="20"/>
      <c r="O162" s="21"/>
      <c r="P162" s="21"/>
      <c r="Q162" s="21"/>
      <c r="R162" s="27"/>
      <c r="S162" s="27"/>
    </row>
    <row r="163" spans="1:19" s="22" customFormat="1">
      <c r="A163" s="10"/>
      <c r="B163" s="19"/>
      <c r="C163" s="20"/>
      <c r="D163" s="21"/>
      <c r="E163" s="21"/>
      <c r="F163" s="21"/>
      <c r="G163" s="21"/>
      <c r="H163" s="21"/>
      <c r="I163" s="21"/>
      <c r="J163" s="21"/>
      <c r="K163" s="20"/>
      <c r="L163" s="21"/>
      <c r="M163" s="21"/>
      <c r="N163" s="20"/>
      <c r="O163" s="21"/>
      <c r="P163" s="21"/>
      <c r="Q163" s="21"/>
      <c r="R163" s="27"/>
      <c r="S163" s="27"/>
    </row>
    <row r="164" spans="1:19" s="22" customFormat="1" ht="15"/>
    <row r="165" spans="1:19" s="22" customFormat="1" ht="15"/>
    <row r="166" spans="1:19" s="22" customFormat="1" ht="15"/>
    <row r="167" spans="1:19" s="22" customFormat="1" ht="15"/>
    <row r="168" spans="1:19" s="22" customFormat="1">
      <c r="A168" s="10"/>
      <c r="B168" s="19"/>
      <c r="C168" s="20"/>
      <c r="D168" s="21"/>
      <c r="E168" s="21"/>
      <c r="F168" s="21"/>
      <c r="G168" s="21"/>
      <c r="H168" s="21"/>
      <c r="I168" s="21"/>
      <c r="J168" s="21"/>
      <c r="K168" s="20"/>
      <c r="L168" s="21"/>
      <c r="M168" s="21"/>
      <c r="N168" s="20"/>
      <c r="O168" s="21"/>
      <c r="P168" s="21"/>
      <c r="Q168" s="21"/>
      <c r="R168" s="27"/>
      <c r="S168" s="27"/>
    </row>
    <row r="169" spans="1:19" s="22" customFormat="1">
      <c r="A169" s="10"/>
      <c r="B169" s="19"/>
      <c r="C169" s="20"/>
      <c r="D169" s="21"/>
      <c r="E169" s="21"/>
      <c r="F169" s="21"/>
      <c r="G169" s="21"/>
      <c r="H169" s="21"/>
      <c r="I169" s="21"/>
      <c r="J169" s="21"/>
      <c r="K169" s="20"/>
      <c r="L169" s="21"/>
      <c r="M169" s="21"/>
      <c r="N169" s="20"/>
      <c r="O169" s="21"/>
      <c r="P169" s="21"/>
      <c r="Q169" s="21"/>
      <c r="R169" s="27"/>
      <c r="S169" s="27"/>
    </row>
    <row r="170" spans="1:19" s="22" customFormat="1" ht="15"/>
    <row r="171" spans="1:19" s="22" customFormat="1">
      <c r="A171" s="10"/>
      <c r="B171" s="19"/>
      <c r="C171" s="20"/>
      <c r="D171" s="21"/>
      <c r="E171" s="21"/>
      <c r="F171" s="21"/>
      <c r="G171" s="21"/>
      <c r="H171" s="21"/>
      <c r="I171" s="21"/>
      <c r="J171" s="21"/>
      <c r="K171" s="20"/>
      <c r="L171" s="21"/>
      <c r="M171" s="21"/>
      <c r="N171" s="20"/>
      <c r="O171" s="21"/>
      <c r="P171" s="21"/>
      <c r="Q171" s="21"/>
      <c r="R171" s="27"/>
      <c r="S171" s="27"/>
    </row>
    <row r="172" spans="1:19" s="22" customFormat="1">
      <c r="A172" s="10"/>
      <c r="B172" s="19"/>
      <c r="C172" s="20"/>
      <c r="D172" s="21"/>
      <c r="E172" s="21"/>
      <c r="F172" s="21"/>
      <c r="G172" s="21"/>
      <c r="H172" s="21"/>
      <c r="I172" s="21"/>
      <c r="J172" s="21"/>
      <c r="K172" s="20"/>
      <c r="L172" s="21"/>
      <c r="M172" s="21"/>
      <c r="N172" s="20"/>
      <c r="O172" s="21"/>
      <c r="P172" s="21"/>
      <c r="Q172" s="21"/>
      <c r="R172" s="27"/>
      <c r="S172" s="27"/>
    </row>
    <row r="173" spans="1:19" s="22" customFormat="1">
      <c r="A173" s="10"/>
      <c r="B173" s="19"/>
      <c r="C173" s="20"/>
      <c r="D173" s="21"/>
      <c r="E173" s="21"/>
      <c r="F173" s="21"/>
      <c r="G173" s="21"/>
      <c r="H173" s="21"/>
      <c r="I173" s="21"/>
      <c r="J173" s="21"/>
      <c r="K173" s="20"/>
      <c r="L173" s="21"/>
      <c r="M173" s="21"/>
      <c r="N173" s="20"/>
      <c r="O173" s="21"/>
      <c r="P173" s="21"/>
      <c r="Q173" s="21"/>
      <c r="R173" s="27"/>
      <c r="S173" s="27"/>
    </row>
    <row r="174" spans="1:19" s="22" customFormat="1">
      <c r="A174" s="10"/>
      <c r="B174" s="19"/>
      <c r="C174" s="20"/>
      <c r="D174" s="21"/>
      <c r="E174" s="21"/>
      <c r="F174" s="21"/>
      <c r="G174" s="21"/>
      <c r="H174" s="21"/>
      <c r="I174" s="21"/>
      <c r="J174" s="21"/>
      <c r="K174" s="20"/>
      <c r="L174" s="21"/>
      <c r="M174" s="21"/>
      <c r="N174" s="20"/>
      <c r="O174" s="21"/>
      <c r="P174" s="21"/>
      <c r="Q174" s="21"/>
      <c r="R174" s="27"/>
      <c r="S174" s="27"/>
    </row>
    <row r="175" spans="1:19" s="22" customFormat="1">
      <c r="A175" s="10"/>
      <c r="B175" s="19"/>
      <c r="C175" s="20"/>
      <c r="D175" s="21"/>
      <c r="E175" s="21"/>
      <c r="F175" s="21"/>
      <c r="G175" s="21"/>
      <c r="H175" s="21"/>
      <c r="I175" s="21"/>
      <c r="J175" s="21"/>
      <c r="K175" s="20"/>
      <c r="L175" s="21"/>
      <c r="M175" s="21"/>
      <c r="N175" s="20"/>
      <c r="O175" s="21"/>
      <c r="P175" s="21"/>
      <c r="Q175" s="21"/>
      <c r="R175" s="27"/>
      <c r="S175" s="27"/>
    </row>
    <row r="176" spans="1:19" s="22" customFormat="1" ht="15"/>
    <row r="177" spans="1:19" s="22" customFormat="1">
      <c r="A177" s="10"/>
      <c r="B177" s="19"/>
      <c r="C177" s="20"/>
      <c r="D177" s="21"/>
      <c r="E177" s="21"/>
      <c r="F177" s="21"/>
      <c r="G177" s="21"/>
      <c r="H177" s="21"/>
      <c r="I177" s="21"/>
      <c r="J177" s="21"/>
      <c r="K177" s="20"/>
      <c r="L177" s="21"/>
      <c r="M177" s="21"/>
      <c r="N177" s="20"/>
      <c r="O177" s="21"/>
      <c r="P177" s="21"/>
      <c r="Q177" s="21"/>
      <c r="R177" s="27"/>
      <c r="S177" s="27"/>
    </row>
    <row r="178" spans="1:19" s="22" customFormat="1">
      <c r="A178" s="10"/>
      <c r="B178" s="19"/>
      <c r="C178" s="20"/>
      <c r="D178" s="21"/>
      <c r="E178" s="21"/>
      <c r="F178" s="21"/>
      <c r="G178" s="21"/>
      <c r="H178" s="21"/>
      <c r="I178" s="21"/>
      <c r="J178" s="21"/>
      <c r="K178" s="20"/>
      <c r="L178" s="21"/>
      <c r="M178" s="21"/>
      <c r="N178" s="20"/>
      <c r="O178" s="21"/>
      <c r="P178" s="21"/>
      <c r="Q178" s="21"/>
      <c r="R178" s="27"/>
      <c r="S178" s="27"/>
    </row>
    <row r="179" spans="1:19" s="22" customFormat="1">
      <c r="A179" s="10"/>
      <c r="B179" s="19"/>
      <c r="C179" s="20"/>
      <c r="D179" s="21"/>
      <c r="E179" s="21"/>
      <c r="F179" s="21"/>
      <c r="G179" s="21"/>
      <c r="H179" s="21"/>
      <c r="I179" s="21"/>
      <c r="J179" s="21"/>
      <c r="K179" s="20"/>
      <c r="L179" s="21"/>
      <c r="M179" s="21"/>
      <c r="N179" s="20"/>
      <c r="O179" s="21"/>
      <c r="P179" s="21"/>
      <c r="Q179" s="21"/>
      <c r="R179" s="27"/>
      <c r="S179" s="27"/>
    </row>
    <row r="261" spans="1:19" s="18" customFormat="1">
      <c r="A261" s="13"/>
      <c r="B261" s="14"/>
      <c r="C261" s="15"/>
      <c r="D261" s="16"/>
      <c r="E261" s="16"/>
      <c r="F261" s="16"/>
      <c r="G261" s="16"/>
      <c r="H261" s="16"/>
      <c r="I261" s="16"/>
      <c r="J261" s="16"/>
      <c r="K261" s="15"/>
      <c r="L261" s="16"/>
      <c r="M261" s="16"/>
      <c r="N261" s="15"/>
      <c r="O261" s="16"/>
      <c r="P261" s="16"/>
      <c r="Q261" s="16"/>
      <c r="R261" s="26"/>
      <c r="S261" s="26"/>
    </row>
    <row r="262" spans="1:19" s="18" customFormat="1">
      <c r="A262" s="13"/>
      <c r="B262" s="14"/>
      <c r="C262" s="15"/>
      <c r="D262" s="16"/>
      <c r="E262" s="16"/>
      <c r="F262" s="16"/>
      <c r="G262" s="16"/>
      <c r="H262" s="16"/>
      <c r="I262" s="16"/>
      <c r="J262" s="16"/>
      <c r="K262" s="15"/>
      <c r="L262" s="16"/>
      <c r="M262" s="16"/>
      <c r="N262" s="15"/>
      <c r="O262" s="16"/>
      <c r="P262" s="16"/>
      <c r="Q262" s="16"/>
      <c r="R262" s="26"/>
      <c r="S262" s="26"/>
    </row>
    <row r="263" spans="1:19" s="18" customFormat="1">
      <c r="A263" s="13"/>
      <c r="B263" s="14"/>
      <c r="C263" s="15"/>
      <c r="D263" s="16"/>
      <c r="E263" s="16"/>
      <c r="F263" s="16"/>
      <c r="G263" s="16"/>
      <c r="H263" s="16"/>
      <c r="I263" s="16"/>
      <c r="J263" s="16"/>
      <c r="K263" s="15"/>
      <c r="L263" s="16"/>
      <c r="M263" s="16"/>
      <c r="N263" s="15"/>
      <c r="O263" s="16"/>
      <c r="P263" s="16"/>
      <c r="Q263" s="16"/>
      <c r="R263" s="26"/>
      <c r="S263" s="26"/>
    </row>
    <row r="264" spans="1:19" s="18" customFormat="1">
      <c r="A264" s="13"/>
      <c r="B264" s="14"/>
      <c r="C264" s="15"/>
      <c r="D264" s="16"/>
      <c r="E264" s="16"/>
      <c r="F264" s="16"/>
      <c r="G264" s="16"/>
      <c r="H264" s="16"/>
      <c r="I264" s="16"/>
      <c r="J264" s="16"/>
      <c r="K264" s="15"/>
      <c r="L264" s="16"/>
      <c r="M264" s="16"/>
      <c r="N264" s="15"/>
      <c r="O264" s="16"/>
      <c r="P264" s="16"/>
      <c r="Q264" s="16"/>
      <c r="R264" s="26"/>
      <c r="S264" s="26"/>
    </row>
    <row r="265" spans="1:19" s="18" customFormat="1">
      <c r="A265" s="13"/>
      <c r="B265" s="14"/>
      <c r="C265" s="15"/>
      <c r="D265" s="16"/>
      <c r="E265" s="16"/>
      <c r="F265" s="16"/>
      <c r="G265" s="16"/>
      <c r="H265" s="16"/>
      <c r="I265" s="16"/>
      <c r="J265" s="16"/>
      <c r="K265" s="15"/>
      <c r="L265" s="16"/>
      <c r="M265" s="16"/>
      <c r="N265" s="15"/>
      <c r="O265" s="16"/>
      <c r="P265" s="16"/>
      <c r="Q265" s="16"/>
      <c r="R265" s="26"/>
      <c r="S265" s="26"/>
    </row>
    <row r="273" spans="1:19" s="18" customFormat="1">
      <c r="A273" s="13"/>
      <c r="B273" s="14"/>
      <c r="C273" s="15"/>
      <c r="D273" s="16"/>
      <c r="E273" s="16"/>
      <c r="F273" s="16"/>
      <c r="G273" s="16"/>
      <c r="H273" s="16"/>
      <c r="I273" s="16"/>
      <c r="J273" s="16"/>
      <c r="K273" s="15"/>
      <c r="L273" s="16"/>
      <c r="M273" s="16"/>
      <c r="N273" s="15"/>
      <c r="O273" s="16"/>
      <c r="P273" s="16"/>
      <c r="Q273" s="16"/>
      <c r="R273" s="26"/>
      <c r="S273" s="26"/>
    </row>
    <row r="275" spans="1:19" s="18" customFormat="1">
      <c r="A275" s="13"/>
      <c r="B275" s="14"/>
      <c r="C275" s="15"/>
      <c r="D275" s="16"/>
      <c r="E275" s="16"/>
      <c r="F275" s="16"/>
      <c r="G275" s="16"/>
      <c r="H275" s="16"/>
      <c r="I275" s="16"/>
      <c r="J275" s="16"/>
      <c r="K275" s="15"/>
      <c r="L275" s="16"/>
      <c r="M275" s="16"/>
      <c r="N275" s="15"/>
      <c r="O275" s="16"/>
      <c r="P275" s="16"/>
      <c r="Q275" s="16"/>
      <c r="R275" s="26"/>
      <c r="S275" s="26"/>
    </row>
    <row r="278" spans="1:19">
      <c r="A278" s="10"/>
      <c r="B278" s="11"/>
    </row>
    <row r="279" spans="1:19">
      <c r="A279" s="10"/>
      <c r="B279" s="11"/>
    </row>
    <row r="280" spans="1:19">
      <c r="A280" s="10"/>
      <c r="B280" s="11"/>
    </row>
    <row r="281" spans="1:19">
      <c r="A281" s="10"/>
      <c r="B281" s="11"/>
    </row>
    <row r="282" spans="1:19">
      <c r="A282" s="10"/>
      <c r="B282" s="11"/>
    </row>
  </sheetData>
  <mergeCells count="12">
    <mergeCell ref="R1:S1"/>
    <mergeCell ref="R2:S2"/>
    <mergeCell ref="R3:S3"/>
    <mergeCell ref="C2:J2"/>
    <mergeCell ref="K2:M2"/>
    <mergeCell ref="N2:Q2"/>
    <mergeCell ref="C3:J3"/>
    <mergeCell ref="K3:M3"/>
    <mergeCell ref="A1:A4"/>
    <mergeCell ref="B1:B4"/>
    <mergeCell ref="C1:Q1"/>
    <mergeCell ref="N3:Q3"/>
  </mergeCells>
  <pageMargins left="0.7" right="0.7" top="0.75" bottom="0.75" header="0.3" footer="0.3"/>
  <pageSetup paperSize="9" scale="36" orientation="landscape" verticalDpi="0" r:id="rId1"/>
  <rowBreaks count="1" manualBreakCount="1">
    <brk id="13" max="16383" man="1"/>
  </rowBreaks>
  <colBreaks count="1" manualBreakCount="1">
    <brk id="19" max="274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B10"/>
  <sheetViews>
    <sheetView view="pageBreakPreview" zoomScale="60" workbookViewId="0">
      <selection activeCell="E5" sqref="E5"/>
    </sheetView>
  </sheetViews>
  <sheetFormatPr defaultRowHeight="15"/>
  <cols>
    <col min="1" max="1" width="76.7109375" customWidth="1"/>
  </cols>
  <sheetData>
    <row r="1" spans="1:2" ht="47.25" customHeight="1">
      <c r="A1" s="34" t="s">
        <v>41</v>
      </c>
      <c r="B1" s="73">
        <v>16</v>
      </c>
    </row>
    <row r="2" spans="1:2" ht="47.25" customHeight="1">
      <c r="A2" s="34" t="s">
        <v>42</v>
      </c>
      <c r="B2" s="73">
        <v>16</v>
      </c>
    </row>
    <row r="3" spans="1:2" ht="47.25" customHeight="1">
      <c r="A3" s="34" t="s">
        <v>43</v>
      </c>
      <c r="B3" s="73">
        <v>16</v>
      </c>
    </row>
    <row r="4" spans="1:2" ht="47.25" customHeight="1">
      <c r="A4" s="34" t="s">
        <v>44</v>
      </c>
      <c r="B4" s="73">
        <v>16</v>
      </c>
    </row>
    <row r="5" spans="1:2" ht="47.25" customHeight="1">
      <c r="A5" s="34" t="s">
        <v>45</v>
      </c>
      <c r="B5" s="73">
        <v>16</v>
      </c>
    </row>
    <row r="6" spans="1:2" ht="47.25" customHeight="1">
      <c r="A6" s="34" t="s">
        <v>46</v>
      </c>
      <c r="B6" s="73">
        <v>16</v>
      </c>
    </row>
    <row r="7" spans="1:2" ht="47.25" customHeight="1">
      <c r="A7" s="34" t="s">
        <v>47</v>
      </c>
      <c r="B7" s="73">
        <v>16</v>
      </c>
    </row>
    <row r="8" spans="1:2" ht="47.25" customHeight="1">
      <c r="A8" s="34" t="s">
        <v>48</v>
      </c>
      <c r="B8" s="73">
        <v>16</v>
      </c>
    </row>
    <row r="9" spans="1:2" ht="47.25" customHeight="1">
      <c r="A9" s="34" t="s">
        <v>55</v>
      </c>
      <c r="B9" s="73">
        <v>16</v>
      </c>
    </row>
    <row r="10" spans="1:2" ht="45">
      <c r="A10" s="34" t="s">
        <v>63</v>
      </c>
      <c r="B10" s="73">
        <v>15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ОО</vt:lpstr>
      <vt:lpstr>ДОО</vt:lpstr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KozlovaDN</cp:lastModifiedBy>
  <cp:lastPrinted>2017-08-23T12:34:50Z</cp:lastPrinted>
  <dcterms:created xsi:type="dcterms:W3CDTF">2017-06-07T11:39:40Z</dcterms:created>
  <dcterms:modified xsi:type="dcterms:W3CDTF">2017-08-23T14:53:34Z</dcterms:modified>
</cp:coreProperties>
</file>